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10" windowHeight="10770" tabRatio="807" activeTab="1"/>
  </bookViews>
  <sheets>
    <sheet name="список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7" sheetId="27" r:id="rId27"/>
    <sheet name="26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4" sheetId="34" r:id="rId34"/>
    <sheet name="33" sheetId="35" r:id="rId35"/>
  </sheets>
  <definedNames/>
  <calcPr fullCalcOnLoad="1"/>
</workbook>
</file>

<file path=xl/sharedStrings.xml><?xml version="1.0" encoding="utf-8"?>
<sst xmlns="http://schemas.openxmlformats.org/spreadsheetml/2006/main" count="1022" uniqueCount="56">
  <si>
    <t>Русский язык</t>
  </si>
  <si>
    <t>Литература</t>
  </si>
  <si>
    <t>Алгебра</t>
  </si>
  <si>
    <t>Геометрия</t>
  </si>
  <si>
    <t>Иностранный язык</t>
  </si>
  <si>
    <t>История</t>
  </si>
  <si>
    <t>География</t>
  </si>
  <si>
    <t>Биология</t>
  </si>
  <si>
    <t>Физика</t>
  </si>
  <si>
    <t>Кубановедение</t>
  </si>
  <si>
    <t>Практикум по иностранному языку</t>
  </si>
  <si>
    <t>Русская словесность</t>
  </si>
  <si>
    <t>Физическая культура</t>
  </si>
  <si>
    <t>Риторика</t>
  </si>
  <si>
    <t>Изучаемые предметы</t>
  </si>
  <si>
    <t>Практикум по русскому языку</t>
  </si>
  <si>
    <t>н</t>
  </si>
  <si>
    <t>№ п/п</t>
  </si>
  <si>
    <t>Ф.И.О.</t>
  </si>
  <si>
    <t>Химия</t>
  </si>
  <si>
    <t>Мировая художественная культура</t>
  </si>
  <si>
    <t>Обществознание</t>
  </si>
  <si>
    <t>Мировая Художественная Культура</t>
  </si>
  <si>
    <t>з</t>
  </si>
  <si>
    <t>Февраль</t>
  </si>
  <si>
    <t>Сентябрь</t>
  </si>
  <si>
    <t>8 "Б" класс</t>
  </si>
  <si>
    <t>Агафонов Виталий Александрович</t>
  </si>
  <si>
    <t>Алейников Алексей Сергеевич</t>
  </si>
  <si>
    <t>Апарин Вадим Андреевич</t>
  </si>
  <si>
    <t>Артемов Игорь Сергеевич</t>
  </si>
  <si>
    <t>Бабаскин Роман Владиславович</t>
  </si>
  <si>
    <t>Багдасарян Шмавон Борисович</t>
  </si>
  <si>
    <t>Белая Алина Николаевна</t>
  </si>
  <si>
    <t>Брызгалова Ксения Алексеевна</t>
  </si>
  <si>
    <t>Волков Иван Сергеевич</t>
  </si>
  <si>
    <t>Галушко Оливия Игоревна</t>
  </si>
  <si>
    <t>Горбулина Анастасия Александровна</t>
  </si>
  <si>
    <t>Григорян Тигран Амоякович</t>
  </si>
  <si>
    <t>Квелашвили Илья Тимурович</t>
  </si>
  <si>
    <t>Клочан Даниил Владимирович</t>
  </si>
  <si>
    <t>Костина Виктория Владимировна</t>
  </si>
  <si>
    <t>Кузнецова Дарья Михайловна</t>
  </si>
  <si>
    <t>Куница Владислав Валерьевич</t>
  </si>
  <si>
    <t>Купов Герман Азаматович</t>
  </si>
  <si>
    <t>Куркова Анастасия Игоревна</t>
  </si>
  <si>
    <t>Мешлок Светлана  Юрьевна</t>
  </si>
  <si>
    <t>Носкова Екатерина Сергеевна</t>
  </si>
  <si>
    <t>Папшев Эдуард Геннадьевич</t>
  </si>
  <si>
    <t>Петре Екатерина Сергеевна</t>
  </si>
  <si>
    <t>Сорочинская Александра Олеговна</t>
  </si>
  <si>
    <t>Усманова Александра Тимуровна</t>
  </si>
  <si>
    <t>Цыганеш Илья Владиславович</t>
  </si>
  <si>
    <t>Шевченко Данил Андреевич</t>
  </si>
  <si>
    <t>Штонда Андрей Владиславович</t>
  </si>
  <si>
    <t>Яковлева Валерия Вадимовна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</si>
</sst>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8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12"/>
      <name val="Times New Roman"/>
      <family val="1"/>
    </font>
    <font>
      <sz val="18"/>
      <name val="Arial"/>
      <family val="0"/>
    </font>
    <font>
      <b/>
      <i/>
      <sz val="20"/>
      <color indexed="12"/>
      <name val="Arial"/>
      <family val="0"/>
    </font>
    <font>
      <b/>
      <i/>
      <sz val="20"/>
      <color indexed="12"/>
      <name val="Times New Roman"/>
      <family val="1"/>
    </font>
    <font>
      <sz val="20"/>
      <name val="Arial"/>
      <family val="0"/>
    </font>
    <font>
      <sz val="8"/>
      <name val="Arial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i/>
      <sz val="18"/>
      <color indexed="20"/>
      <name val="Arial"/>
      <family val="2"/>
    </font>
    <font>
      <i/>
      <sz val="12"/>
      <color indexed="12"/>
      <name val="Arial Cyr"/>
      <family val="0"/>
    </font>
    <font>
      <b/>
      <i/>
      <sz val="14"/>
      <color indexed="12"/>
      <name val="Arial"/>
      <family val="0"/>
    </font>
    <font>
      <b/>
      <i/>
      <sz val="14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double">
        <color indexed="37"/>
      </left>
      <right style="double">
        <color indexed="37"/>
      </right>
      <top style="double">
        <color indexed="37"/>
      </top>
      <bottom style="double">
        <color indexed="37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0" fontId="9" fillId="0" borderId="3" xfId="15" applyBorder="1" applyAlignment="1">
      <alignment vertical="top" wrapText="1"/>
    </xf>
    <xf numFmtId="0" fontId="9" fillId="0" borderId="4" xfId="15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4" sqref="B4"/>
    </sheetView>
  </sheetViews>
  <sheetFormatPr defaultColWidth="9.140625" defaultRowHeight="12.75"/>
  <cols>
    <col min="2" max="2" width="54.28125" style="0" customWidth="1"/>
  </cols>
  <sheetData>
    <row r="1" ht="12.75">
      <c r="B1" s="18" t="s">
        <v>26</v>
      </c>
    </row>
    <row r="2" ht="13.5" thickBot="1">
      <c r="B2" s="19"/>
    </row>
    <row r="3" spans="1:2" ht="19.5" customHeight="1" thickBot="1" thickTop="1">
      <c r="A3" s="11" t="s">
        <v>17</v>
      </c>
      <c r="B3" s="11" t="s">
        <v>18</v>
      </c>
    </row>
    <row r="4" spans="1:2" s="9" customFormat="1" ht="19.5" customHeight="1" thickBot="1" thickTop="1">
      <c r="A4" s="10">
        <v>1</v>
      </c>
      <c r="B4" s="27" t="s">
        <v>27</v>
      </c>
    </row>
    <row r="5" spans="1:2" s="9" customFormat="1" ht="19.5" customHeight="1" thickBot="1" thickTop="1">
      <c r="A5" s="10">
        <v>2</v>
      </c>
      <c r="B5" s="28" t="s">
        <v>28</v>
      </c>
    </row>
    <row r="6" spans="1:2" s="9" customFormat="1" ht="19.5" customHeight="1" thickBot="1" thickTop="1">
      <c r="A6" s="10">
        <v>3</v>
      </c>
      <c r="B6" s="28" t="s">
        <v>29</v>
      </c>
    </row>
    <row r="7" spans="1:2" s="9" customFormat="1" ht="19.5" customHeight="1" thickBot="1" thickTop="1">
      <c r="A7" s="10">
        <v>4</v>
      </c>
      <c r="B7" s="28" t="s">
        <v>30</v>
      </c>
    </row>
    <row r="8" spans="1:2" s="9" customFormat="1" ht="19.5" customHeight="1" thickBot="1" thickTop="1">
      <c r="A8" s="10">
        <v>5</v>
      </c>
      <c r="B8" s="28" t="s">
        <v>31</v>
      </c>
    </row>
    <row r="9" spans="1:2" s="9" customFormat="1" ht="19.5" customHeight="1" thickBot="1" thickTop="1">
      <c r="A9" s="10">
        <v>6</v>
      </c>
      <c r="B9" s="28" t="s">
        <v>32</v>
      </c>
    </row>
    <row r="10" spans="1:2" s="9" customFormat="1" ht="19.5" customHeight="1" thickBot="1" thickTop="1">
      <c r="A10" s="10">
        <v>7</v>
      </c>
      <c r="B10" s="28" t="s">
        <v>33</v>
      </c>
    </row>
    <row r="11" spans="1:2" s="9" customFormat="1" ht="19.5" customHeight="1" thickBot="1" thickTop="1">
      <c r="A11" s="10">
        <v>8</v>
      </c>
      <c r="B11" s="28" t="s">
        <v>34</v>
      </c>
    </row>
    <row r="12" spans="1:2" s="9" customFormat="1" ht="19.5" customHeight="1" thickBot="1" thickTop="1">
      <c r="A12" s="10">
        <v>9</v>
      </c>
      <c r="B12" s="28" t="s">
        <v>35</v>
      </c>
    </row>
    <row r="13" spans="1:2" s="9" customFormat="1" ht="19.5" customHeight="1" thickBot="1" thickTop="1">
      <c r="A13" s="10">
        <v>10</v>
      </c>
      <c r="B13" s="28" t="s">
        <v>36</v>
      </c>
    </row>
    <row r="14" spans="1:2" s="9" customFormat="1" ht="19.5" customHeight="1" thickBot="1" thickTop="1">
      <c r="A14" s="10">
        <v>11</v>
      </c>
      <c r="B14" s="28" t="s">
        <v>37</v>
      </c>
    </row>
    <row r="15" spans="1:2" s="9" customFormat="1" ht="19.5" customHeight="1" thickBot="1" thickTop="1">
      <c r="A15" s="10">
        <v>12</v>
      </c>
      <c r="B15" s="28" t="s">
        <v>38</v>
      </c>
    </row>
    <row r="16" spans="1:2" s="9" customFormat="1" ht="19.5" customHeight="1" thickBot="1" thickTop="1">
      <c r="A16" s="10">
        <v>13</v>
      </c>
      <c r="B16" s="28" t="s">
        <v>39</v>
      </c>
    </row>
    <row r="17" spans="1:2" s="9" customFormat="1" ht="19.5" customHeight="1" thickBot="1" thickTop="1">
      <c r="A17" s="10">
        <v>14</v>
      </c>
      <c r="B17" s="28" t="s">
        <v>40</v>
      </c>
    </row>
    <row r="18" spans="1:2" s="9" customFormat="1" ht="19.5" customHeight="1" thickBot="1" thickTop="1">
      <c r="A18" s="10">
        <v>15</v>
      </c>
      <c r="B18" s="28" t="s">
        <v>41</v>
      </c>
    </row>
    <row r="19" spans="1:2" s="9" customFormat="1" ht="19.5" customHeight="1" thickBot="1" thickTop="1">
      <c r="A19" s="10">
        <v>16</v>
      </c>
      <c r="B19" s="28" t="s">
        <v>42</v>
      </c>
    </row>
    <row r="20" spans="1:2" s="9" customFormat="1" ht="19.5" customHeight="1" thickBot="1" thickTop="1">
      <c r="A20" s="10">
        <v>17</v>
      </c>
      <c r="B20" s="28" t="s">
        <v>43</v>
      </c>
    </row>
    <row r="21" spans="1:2" s="9" customFormat="1" ht="19.5" customHeight="1" thickBot="1" thickTop="1">
      <c r="A21" s="10">
        <v>18</v>
      </c>
      <c r="B21" s="28" t="s">
        <v>44</v>
      </c>
    </row>
    <row r="22" spans="1:2" s="9" customFormat="1" ht="19.5" customHeight="1" thickBot="1" thickTop="1">
      <c r="A22" s="10">
        <v>19</v>
      </c>
      <c r="B22" s="28" t="s">
        <v>45</v>
      </c>
    </row>
    <row r="23" spans="1:2" s="9" customFormat="1" ht="19.5" customHeight="1" thickBot="1" thickTop="1">
      <c r="A23" s="10">
        <v>20</v>
      </c>
      <c r="B23" s="28" t="s">
        <v>46</v>
      </c>
    </row>
    <row r="24" spans="1:2" s="9" customFormat="1" ht="19.5" customHeight="1" thickBot="1" thickTop="1">
      <c r="A24" s="10">
        <v>21</v>
      </c>
      <c r="B24" s="28" t="s">
        <v>47</v>
      </c>
    </row>
    <row r="25" spans="1:2" s="9" customFormat="1" ht="19.5" customHeight="1" thickBot="1" thickTop="1">
      <c r="A25" s="10">
        <v>22</v>
      </c>
      <c r="B25" s="28" t="s">
        <v>48</v>
      </c>
    </row>
    <row r="26" spans="1:2" s="9" customFormat="1" ht="19.5" customHeight="1" thickBot="1" thickTop="1">
      <c r="A26" s="10">
        <v>23</v>
      </c>
      <c r="B26" s="28" t="s">
        <v>49</v>
      </c>
    </row>
    <row r="27" spans="1:2" s="9" customFormat="1" ht="19.5" customHeight="1" thickBot="1" thickTop="1">
      <c r="A27" s="10">
        <v>24</v>
      </c>
      <c r="B27" s="28" t="s">
        <v>50</v>
      </c>
    </row>
    <row r="28" spans="1:2" s="9" customFormat="1" ht="19.5" customHeight="1" thickBot="1" thickTop="1">
      <c r="A28" s="10">
        <v>25</v>
      </c>
      <c r="B28" s="28" t="s">
        <v>51</v>
      </c>
    </row>
    <row r="29" spans="1:2" s="9" customFormat="1" ht="19.5" customHeight="1" thickBot="1" thickTop="1">
      <c r="A29" s="10">
        <v>26</v>
      </c>
      <c r="B29" s="28" t="s">
        <v>52</v>
      </c>
    </row>
    <row r="30" spans="1:2" s="9" customFormat="1" ht="19.5" customHeight="1" thickBot="1" thickTop="1">
      <c r="A30" s="10">
        <v>27</v>
      </c>
      <c r="B30" s="28" t="s">
        <v>53</v>
      </c>
    </row>
    <row r="31" spans="1:2" s="9" customFormat="1" ht="19.5" customHeight="1" thickBot="1" thickTop="1">
      <c r="A31" s="10">
        <v>28</v>
      </c>
      <c r="B31" s="28" t="s">
        <v>54</v>
      </c>
    </row>
    <row r="32" spans="1:2" s="9" customFormat="1" ht="19.5" customHeight="1" thickBot="1" thickTop="1">
      <c r="A32" s="10">
        <v>29</v>
      </c>
      <c r="B32" s="28" t="s">
        <v>55</v>
      </c>
    </row>
    <row r="33" ht="19.5" customHeight="1" thickTop="1"/>
    <row r="34" ht="19.5" customHeight="1"/>
    <row r="35" ht="19.5" customHeight="1"/>
  </sheetData>
  <mergeCells count="1">
    <mergeCell ref="B1:B2"/>
  </mergeCells>
  <hyperlinks>
    <hyperlink ref="B4" location="'1'!A1" display="Агафонов Виталий Александрович"/>
    <hyperlink ref="B5" location="'2'!A1" display="Алейников Алексей Сергеевич"/>
    <hyperlink ref="B6" location="'3'!A1" display="Апарин Вадим Андреевич"/>
    <hyperlink ref="B7" location="'4'!A1" display="Артемов Игорь Сергеевич"/>
    <hyperlink ref="B8" location="'5'!A1" display="Бабаскин Роман Владиславович"/>
    <hyperlink ref="B9" location="'6'!A1" display="Багдасарян Шмавон Борисович"/>
    <hyperlink ref="B10" location="'7'!A1" display="Белая Алина Николаевна"/>
    <hyperlink ref="B11" location="'8'!A1" display="Брызгалова Ксения Алексеевна"/>
    <hyperlink ref="B12" location="'9'!A1" display="Волков Иван Сергеевич"/>
    <hyperlink ref="B13" location="'10'!A1" display="Галушко Оливия Игоревна"/>
    <hyperlink ref="B14" location="'11'!A1" display="Горбулина Анастасия Александровна"/>
    <hyperlink ref="B15" location="'12'!A1" display="Григорян Тигран Амоякович"/>
    <hyperlink ref="B16" location="'13'!A1" display="Квелашвили Илья Тимурович"/>
    <hyperlink ref="B17" location="'14'!A1" display="Клочан Даниил Владимирович"/>
    <hyperlink ref="B18" location="'15'!A1" display="Костина Виктория Владимировна"/>
    <hyperlink ref="B19" location="'16'!A1" display="Кузнецова Дарья Михайловна"/>
    <hyperlink ref="B20" location="'17'!A1" display="Куница Владислав Валерьевич"/>
    <hyperlink ref="B21" location="'18'!A1" display="Купов Герман Азаматович"/>
    <hyperlink ref="B22" location="'19'!A1" display="Куркова Анастасия Игоревна"/>
    <hyperlink ref="B23" location="'20'!A1" display="Мешлок Светлана  Юрьевна"/>
    <hyperlink ref="B24" location="'21'!A1" display="Носкова Екатерина Сергеевна"/>
    <hyperlink ref="B25" location="'22'!A1" display="Папшев Эдуард Геннадьевич"/>
    <hyperlink ref="B26" location="'23'!A1" display="Петре Екатерина Сергеевна"/>
    <hyperlink ref="B27" location="'24'!A1" display="Сорочинская Александра Олеговна"/>
    <hyperlink ref="B28" location="'25'!A1" display="Усманова Александра Тимуровна"/>
    <hyperlink ref="B29" location="'26'!A1" display="Цыганеш Илья Владиславович"/>
    <hyperlink ref="B30" location="'27'!A1" display="Шевченко Данил Андреевич"/>
    <hyperlink ref="B31" location="'28'!A1" display="Штонда Андрей Владиславович"/>
    <hyperlink ref="B32" location="'29'!A1" display="Яковлева Валерия Вадимовна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B10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9</v>
      </c>
      <c r="B1" s="23" t="str">
        <f>список!B12</f>
        <v>Волков Иван Сергеевич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3</v>
      </c>
      <c r="F4" s="14"/>
      <c r="G4" s="14"/>
      <c r="H4" s="14">
        <v>4</v>
      </c>
      <c r="I4" s="14">
        <v>4</v>
      </c>
      <c r="J4" s="14">
        <v>2</v>
      </c>
      <c r="K4" s="14"/>
      <c r="L4" s="14"/>
      <c r="M4" s="14"/>
      <c r="N4" s="14"/>
      <c r="O4" s="14">
        <v>4</v>
      </c>
      <c r="P4" s="14">
        <v>3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>
        <v>3</v>
      </c>
      <c r="G6" s="14"/>
      <c r="H6" s="14"/>
      <c r="I6" s="14">
        <v>3</v>
      </c>
      <c r="J6" s="14"/>
      <c r="K6" s="14"/>
      <c r="L6" s="14">
        <v>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4</v>
      </c>
      <c r="D7" s="14"/>
      <c r="E7" s="14">
        <v>2</v>
      </c>
      <c r="F7" s="14"/>
      <c r="G7" s="14">
        <v>2</v>
      </c>
      <c r="H7" s="14"/>
      <c r="I7" s="14">
        <v>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3</v>
      </c>
      <c r="G11" s="14"/>
      <c r="H11" s="14"/>
      <c r="I11" s="14"/>
      <c r="J11" s="14"/>
      <c r="K11" s="14">
        <v>3</v>
      </c>
      <c r="L11" s="14">
        <v>3</v>
      </c>
      <c r="M11" s="14"/>
      <c r="N11" s="14"/>
      <c r="O11" s="14"/>
      <c r="P11" s="14"/>
      <c r="Q11" s="14">
        <v>2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/>
      <c r="H12" s="14"/>
      <c r="I12" s="14"/>
      <c r="J12" s="14"/>
      <c r="K12" s="14">
        <v>3</v>
      </c>
      <c r="L12" s="14"/>
      <c r="M12" s="14"/>
      <c r="N12" s="14"/>
      <c r="O12" s="14"/>
      <c r="P12" s="14"/>
      <c r="Q12" s="14">
        <v>2</v>
      </c>
      <c r="R12" s="14"/>
      <c r="S12" s="14">
        <v>3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3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16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/>
      <c r="I19" s="14"/>
      <c r="J19" s="14" t="s">
        <v>16</v>
      </c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 t="s">
        <v>16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10</v>
      </c>
      <c r="B1" s="23" t="str">
        <f>список!B13</f>
        <v>Галушко Оливия Игоревна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5</v>
      </c>
      <c r="F4" s="14"/>
      <c r="G4" s="14"/>
      <c r="H4" s="14"/>
      <c r="I4" s="14">
        <v>5</v>
      </c>
      <c r="J4" s="14">
        <v>4</v>
      </c>
      <c r="K4" s="14"/>
      <c r="L4" s="14"/>
      <c r="M4" s="14"/>
      <c r="N4" s="14" t="s">
        <v>16</v>
      </c>
      <c r="O4" s="14">
        <v>4</v>
      </c>
      <c r="P4" s="14">
        <v>3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16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5</v>
      </c>
      <c r="E6" s="14"/>
      <c r="F6" s="14"/>
      <c r="G6" s="14">
        <v>5</v>
      </c>
      <c r="H6" s="14"/>
      <c r="I6" s="14"/>
      <c r="J6" s="14"/>
      <c r="K6" s="14"/>
      <c r="L6" s="14">
        <v>5</v>
      </c>
      <c r="M6" s="14"/>
      <c r="N6" s="14"/>
      <c r="O6" s="14"/>
      <c r="P6" s="14">
        <v>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 t="s">
        <v>16</v>
      </c>
      <c r="D7" s="14"/>
      <c r="E7" s="14">
        <v>4</v>
      </c>
      <c r="F7" s="14"/>
      <c r="G7" s="14"/>
      <c r="H7" s="14"/>
      <c r="I7" s="14">
        <v>4</v>
      </c>
      <c r="J7" s="14"/>
      <c r="K7" s="14">
        <v>4</v>
      </c>
      <c r="L7" s="14"/>
      <c r="M7" s="14" t="s">
        <v>16</v>
      </c>
      <c r="N7" s="14"/>
      <c r="O7" s="14"/>
      <c r="P7" s="14"/>
      <c r="Q7" s="14"/>
      <c r="R7" s="14"/>
      <c r="S7" s="14" t="s">
        <v>16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>
        <v>3</v>
      </c>
      <c r="E8" s="14"/>
      <c r="F8" s="14"/>
      <c r="G8" s="14"/>
      <c r="H8" s="14" t="s">
        <v>16</v>
      </c>
      <c r="I8" s="14"/>
      <c r="J8" s="14"/>
      <c r="K8" s="14"/>
      <c r="L8" s="14"/>
      <c r="M8" s="14"/>
      <c r="N8" s="14" t="s">
        <v>16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 t="s">
        <v>16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4</v>
      </c>
      <c r="L11" s="14">
        <v>4</v>
      </c>
      <c r="M11" s="14"/>
      <c r="N11" s="14"/>
      <c r="O11" s="14"/>
      <c r="P11" s="14"/>
      <c r="Q11" s="14">
        <v>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 t="s">
        <v>16</v>
      </c>
      <c r="D12" s="14"/>
      <c r="E12" s="14">
        <v>3</v>
      </c>
      <c r="F12" s="14"/>
      <c r="G12" s="14"/>
      <c r="H12" s="14"/>
      <c r="I12" s="14"/>
      <c r="J12" s="14"/>
      <c r="K12" s="14"/>
      <c r="L12" s="14"/>
      <c r="M12" s="14" t="s">
        <v>16</v>
      </c>
      <c r="N12" s="14"/>
      <c r="O12" s="14"/>
      <c r="P12" s="14"/>
      <c r="Q12" s="14">
        <v>3</v>
      </c>
      <c r="R12" s="14"/>
      <c r="S12" s="14" t="s">
        <v>16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 t="s">
        <v>16</v>
      </c>
      <c r="N13" s="14"/>
      <c r="O13" s="14"/>
      <c r="P13" s="14"/>
      <c r="Q13" s="14"/>
      <c r="R13" s="14"/>
      <c r="S13" s="14" t="s">
        <v>16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16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 t="s">
        <v>16</v>
      </c>
      <c r="I19" s="14"/>
      <c r="J19" s="14">
        <v>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>
        <v>5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11</v>
      </c>
      <c r="B1" s="23" t="str">
        <f>список!B14</f>
        <v>Горбулина Анастасия Александровна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>
        <v>4</v>
      </c>
      <c r="D4" s="14">
        <v>3</v>
      </c>
      <c r="E4" s="14">
        <v>4</v>
      </c>
      <c r="F4" s="14"/>
      <c r="G4" s="14"/>
      <c r="H4" s="14"/>
      <c r="I4" s="14">
        <v>4</v>
      </c>
      <c r="J4" s="14">
        <v>4</v>
      </c>
      <c r="K4" s="14"/>
      <c r="L4" s="14"/>
      <c r="M4" s="14"/>
      <c r="N4" s="14"/>
      <c r="O4" s="14">
        <v>4</v>
      </c>
      <c r="P4" s="14">
        <v>2</v>
      </c>
      <c r="Q4" s="14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4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>
        <v>3</v>
      </c>
      <c r="G6" s="14"/>
      <c r="H6" s="14"/>
      <c r="I6" s="14"/>
      <c r="J6" s="14">
        <v>3</v>
      </c>
      <c r="K6" s="14"/>
      <c r="L6" s="14"/>
      <c r="M6" s="14"/>
      <c r="N6" s="14"/>
      <c r="O6" s="14">
        <v>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2</v>
      </c>
      <c r="F7" s="14"/>
      <c r="G7" s="14">
        <v>3</v>
      </c>
      <c r="H7" s="14"/>
      <c r="I7" s="14">
        <v>3</v>
      </c>
      <c r="J7" s="14"/>
      <c r="K7" s="14"/>
      <c r="L7" s="14"/>
      <c r="M7" s="14">
        <v>5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5</v>
      </c>
      <c r="D9" s="14"/>
      <c r="E9" s="14"/>
      <c r="F9" s="14"/>
      <c r="G9" s="14"/>
      <c r="H9" s="14"/>
      <c r="I9" s="14">
        <v>4</v>
      </c>
      <c r="J9" s="14"/>
      <c r="K9" s="14"/>
      <c r="L9" s="14"/>
      <c r="M9" s="14"/>
      <c r="N9" s="14"/>
      <c r="O9" s="14">
        <v>3</v>
      </c>
      <c r="P9" s="14"/>
      <c r="Q9" s="14"/>
      <c r="R9" s="14">
        <v>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4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3</v>
      </c>
      <c r="G11" s="14"/>
      <c r="H11" s="14"/>
      <c r="I11" s="14"/>
      <c r="J11" s="14"/>
      <c r="K11" s="14">
        <v>4</v>
      </c>
      <c r="L11" s="14">
        <v>3</v>
      </c>
      <c r="M11" s="14"/>
      <c r="N11" s="14"/>
      <c r="O11" s="14"/>
      <c r="P11" s="14"/>
      <c r="Q11" s="14">
        <v>3</v>
      </c>
      <c r="R11" s="14">
        <v>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/>
      <c r="H12" s="14"/>
      <c r="I12" s="14"/>
      <c r="J12" s="14"/>
      <c r="K12" s="14">
        <v>3</v>
      </c>
      <c r="L12" s="14"/>
      <c r="M12" s="14"/>
      <c r="N12" s="14"/>
      <c r="O12" s="14">
        <v>2</v>
      </c>
      <c r="P12" s="14"/>
      <c r="Q12" s="14">
        <v>2</v>
      </c>
      <c r="R12" s="14"/>
      <c r="S12" s="14">
        <v>3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4</v>
      </c>
      <c r="M13" s="14"/>
      <c r="N13" s="14"/>
      <c r="O13" s="14"/>
      <c r="P13" s="14"/>
      <c r="Q13" s="14"/>
      <c r="R13" s="14">
        <v>3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 t="s">
        <v>16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0" ht="18.75" thickTop="1">
      <c r="B21" s="9" t="s">
        <v>21</v>
      </c>
      <c r="J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12</v>
      </c>
      <c r="B1" s="23" t="str">
        <f>список!B15</f>
        <v>Григорян Тигран Амоякович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4</v>
      </c>
      <c r="F4" s="14"/>
      <c r="G4" s="14"/>
      <c r="H4" s="14" t="s">
        <v>16</v>
      </c>
      <c r="I4" s="14">
        <v>3</v>
      </c>
      <c r="J4" s="14"/>
      <c r="K4" s="14">
        <v>3</v>
      </c>
      <c r="L4" s="14"/>
      <c r="M4" s="14"/>
      <c r="N4" s="14"/>
      <c r="O4" s="14" t="s">
        <v>16</v>
      </c>
      <c r="P4" s="14" t="s">
        <v>16</v>
      </c>
      <c r="Q4" s="14" t="s">
        <v>16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5</v>
      </c>
      <c r="H5" s="14"/>
      <c r="I5" s="14"/>
      <c r="J5" s="14"/>
      <c r="K5" s="14"/>
      <c r="L5" s="14"/>
      <c r="M5" s="14"/>
      <c r="N5" s="14"/>
      <c r="O5" s="14"/>
      <c r="P5" s="14" t="s">
        <v>16</v>
      </c>
      <c r="Q5" s="14" t="s">
        <v>16</v>
      </c>
      <c r="R5" s="14"/>
      <c r="S5" s="14" t="s">
        <v>16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/>
      <c r="G6" s="14"/>
      <c r="H6" s="14"/>
      <c r="I6" s="14">
        <v>4</v>
      </c>
      <c r="J6" s="14"/>
      <c r="K6" s="14">
        <v>4</v>
      </c>
      <c r="L6" s="14"/>
      <c r="M6" s="14"/>
      <c r="N6" s="14"/>
      <c r="O6" s="14" t="s">
        <v>16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4</v>
      </c>
      <c r="D7" s="14"/>
      <c r="E7" s="14">
        <v>5</v>
      </c>
      <c r="F7" s="14"/>
      <c r="G7" s="14"/>
      <c r="H7" s="14"/>
      <c r="I7" s="14">
        <v>4</v>
      </c>
      <c r="J7" s="14"/>
      <c r="K7" s="14">
        <v>4</v>
      </c>
      <c r="L7" s="14"/>
      <c r="M7" s="14"/>
      <c r="N7" s="14"/>
      <c r="O7" s="14"/>
      <c r="P7" s="14"/>
      <c r="Q7" s="14"/>
      <c r="R7" s="14"/>
      <c r="S7" s="14" t="s">
        <v>16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 t="s">
        <v>16</v>
      </c>
      <c r="I8" s="14"/>
      <c r="J8" s="14"/>
      <c r="K8" s="14"/>
      <c r="L8" s="14"/>
      <c r="M8" s="14"/>
      <c r="N8" s="14"/>
      <c r="O8" s="14"/>
      <c r="P8" s="14" t="s">
        <v>16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16</v>
      </c>
      <c r="P9" s="14"/>
      <c r="Q9" s="14"/>
      <c r="R9" s="14" t="s">
        <v>16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 t="s">
        <v>16</v>
      </c>
      <c r="I10" s="14"/>
      <c r="J10" s="14"/>
      <c r="K10" s="14"/>
      <c r="L10" s="14"/>
      <c r="M10" s="14"/>
      <c r="N10" s="14">
        <v>5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4</v>
      </c>
      <c r="L11" s="14" t="s">
        <v>16</v>
      </c>
      <c r="M11" s="14"/>
      <c r="N11" s="14"/>
      <c r="O11" s="14"/>
      <c r="P11" s="14"/>
      <c r="Q11" s="14" t="s">
        <v>16</v>
      </c>
      <c r="R11" s="14" t="s">
        <v>16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4</v>
      </c>
      <c r="F12" s="14"/>
      <c r="G12" s="14">
        <v>3</v>
      </c>
      <c r="H12" s="14"/>
      <c r="I12" s="14"/>
      <c r="J12" s="14"/>
      <c r="K12" s="14"/>
      <c r="L12" s="14"/>
      <c r="M12" s="14">
        <v>4</v>
      </c>
      <c r="N12" s="14"/>
      <c r="O12" s="14" t="s">
        <v>16</v>
      </c>
      <c r="P12" s="14"/>
      <c r="Q12" s="14" t="s">
        <v>16</v>
      </c>
      <c r="R12" s="14"/>
      <c r="S12" s="14" t="s">
        <v>16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4</v>
      </c>
      <c r="N13" s="14"/>
      <c r="O13" s="14"/>
      <c r="P13" s="14"/>
      <c r="Q13" s="14"/>
      <c r="R13" s="14" t="s">
        <v>16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 t="s">
        <v>16</v>
      </c>
      <c r="I19" s="14"/>
      <c r="J19" s="14">
        <v>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5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6" ht="18.75" thickTop="1">
      <c r="B21" s="9" t="s">
        <v>21</v>
      </c>
      <c r="P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4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13</v>
      </c>
      <c r="B1" s="23" t="str">
        <f>список!B16</f>
        <v>Квелашвили Илья Тимурович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5</v>
      </c>
      <c r="E4" s="14">
        <v>5</v>
      </c>
      <c r="F4" s="14"/>
      <c r="G4" s="14"/>
      <c r="H4" s="14">
        <v>5</v>
      </c>
      <c r="I4" s="14"/>
      <c r="J4" s="14">
        <v>5</v>
      </c>
      <c r="K4" s="14" t="s">
        <v>16</v>
      </c>
      <c r="L4" s="14"/>
      <c r="M4" s="14"/>
      <c r="N4" s="14" t="s">
        <v>16</v>
      </c>
      <c r="O4" s="14" t="s">
        <v>16</v>
      </c>
      <c r="P4" s="14" t="s">
        <v>16</v>
      </c>
      <c r="Q4" s="14" t="s">
        <v>16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>
        <v>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 t="s">
        <v>16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5</v>
      </c>
      <c r="E6" s="14"/>
      <c r="F6" s="14">
        <v>5</v>
      </c>
      <c r="G6" s="14"/>
      <c r="H6" s="14"/>
      <c r="I6" s="14">
        <v>5</v>
      </c>
      <c r="J6" s="14"/>
      <c r="K6" s="14"/>
      <c r="L6" s="14"/>
      <c r="M6" s="14" t="s">
        <v>16</v>
      </c>
      <c r="N6" s="14"/>
      <c r="O6" s="14" t="s">
        <v>16</v>
      </c>
      <c r="P6" s="14" t="s">
        <v>16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5</v>
      </c>
      <c r="D7" s="14"/>
      <c r="E7" s="14"/>
      <c r="F7" s="14"/>
      <c r="G7" s="14"/>
      <c r="H7" s="14"/>
      <c r="I7" s="14">
        <v>5</v>
      </c>
      <c r="J7" s="14"/>
      <c r="K7" s="14" t="s">
        <v>16</v>
      </c>
      <c r="L7" s="14"/>
      <c r="M7" s="14" t="s">
        <v>16</v>
      </c>
      <c r="N7" s="14"/>
      <c r="O7" s="14" t="s">
        <v>16</v>
      </c>
      <c r="P7" s="14"/>
      <c r="Q7" s="14" t="s">
        <v>16</v>
      </c>
      <c r="R7" s="14"/>
      <c r="S7" s="14" t="s">
        <v>16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>
        <v>5</v>
      </c>
      <c r="E8" s="14"/>
      <c r="F8" s="14"/>
      <c r="G8" s="14"/>
      <c r="H8" s="14"/>
      <c r="I8" s="14"/>
      <c r="J8" s="14"/>
      <c r="K8" s="14"/>
      <c r="L8" s="14"/>
      <c r="M8" s="14"/>
      <c r="N8" s="14" t="s">
        <v>16</v>
      </c>
      <c r="O8" s="14"/>
      <c r="P8" s="14" t="s">
        <v>16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4</v>
      </c>
      <c r="G9" s="14"/>
      <c r="H9" s="14"/>
      <c r="I9" s="14">
        <v>5</v>
      </c>
      <c r="J9" s="14"/>
      <c r="K9" s="14"/>
      <c r="L9" s="14" t="s">
        <v>16</v>
      </c>
      <c r="M9" s="14"/>
      <c r="N9" s="14"/>
      <c r="O9" s="14" t="s">
        <v>16</v>
      </c>
      <c r="P9" s="14"/>
      <c r="Q9" s="14"/>
      <c r="R9" s="14" t="s">
        <v>16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5</v>
      </c>
      <c r="G11" s="14"/>
      <c r="H11" s="14"/>
      <c r="I11" s="14"/>
      <c r="J11" s="14"/>
      <c r="K11" s="14" t="s">
        <v>16</v>
      </c>
      <c r="L11" s="14" t="s">
        <v>16</v>
      </c>
      <c r="M11" s="14"/>
      <c r="N11" s="14"/>
      <c r="O11" s="14"/>
      <c r="P11" s="14"/>
      <c r="Q11" s="14" t="s">
        <v>16</v>
      </c>
      <c r="R11" s="14" t="s">
        <v>16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4</v>
      </c>
      <c r="F12" s="14"/>
      <c r="G12" s="14"/>
      <c r="H12" s="14"/>
      <c r="I12" s="14"/>
      <c r="J12" s="14"/>
      <c r="K12" s="14" t="s">
        <v>16</v>
      </c>
      <c r="L12" s="14"/>
      <c r="M12" s="14" t="s">
        <v>16</v>
      </c>
      <c r="N12" s="14"/>
      <c r="O12" s="14" t="s">
        <v>16</v>
      </c>
      <c r="P12" s="14"/>
      <c r="Q12" s="14" t="s">
        <v>16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>
        <v>5</v>
      </c>
      <c r="G13" s="14"/>
      <c r="H13" s="14"/>
      <c r="I13" s="14"/>
      <c r="J13" s="14"/>
      <c r="K13" s="14"/>
      <c r="L13" s="14" t="s">
        <v>16</v>
      </c>
      <c r="M13" s="14" t="s">
        <v>16</v>
      </c>
      <c r="N13" s="14"/>
      <c r="O13" s="14"/>
      <c r="P13" s="14"/>
      <c r="Q13" s="14"/>
      <c r="R13" s="14" t="s">
        <v>16</v>
      </c>
      <c r="S13" s="14">
        <v>5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>
        <v>4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 t="s">
        <v>16</v>
      </c>
      <c r="L20" s="14"/>
      <c r="M20" s="14"/>
      <c r="N20" s="14"/>
      <c r="O20" s="14"/>
      <c r="P20" s="14"/>
      <c r="Q20" s="14" t="s">
        <v>16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6" ht="18.75" thickTop="1">
      <c r="B21" s="9" t="s">
        <v>21</v>
      </c>
      <c r="D21" s="9">
        <v>5</v>
      </c>
      <c r="P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14</v>
      </c>
      <c r="B1" s="23" t="str">
        <f>список!B17</f>
        <v>Клочан Даниил Владимирович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3</v>
      </c>
      <c r="E4" s="14">
        <v>4</v>
      </c>
      <c r="F4" s="14"/>
      <c r="G4" s="14"/>
      <c r="H4" s="14"/>
      <c r="I4" s="14">
        <v>3</v>
      </c>
      <c r="J4" s="14">
        <v>3</v>
      </c>
      <c r="K4" s="14"/>
      <c r="L4" s="14"/>
      <c r="M4" s="14"/>
      <c r="N4" s="14"/>
      <c r="O4" s="14">
        <v>3</v>
      </c>
      <c r="P4" s="14">
        <v>3</v>
      </c>
      <c r="Q4" s="14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/>
      <c r="G6" s="14"/>
      <c r="H6" s="14"/>
      <c r="I6" s="14">
        <v>2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4</v>
      </c>
      <c r="D7" s="14"/>
      <c r="E7" s="14">
        <v>2</v>
      </c>
      <c r="F7" s="14"/>
      <c r="G7" s="14">
        <v>4</v>
      </c>
      <c r="H7" s="14"/>
      <c r="I7" s="14">
        <v>3</v>
      </c>
      <c r="J7" s="14"/>
      <c r="K7" s="14"/>
      <c r="L7" s="14"/>
      <c r="M7" s="14"/>
      <c r="N7" s="14"/>
      <c r="O7" s="14">
        <v>3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4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>
        <v>4</v>
      </c>
      <c r="F11" s="14">
        <v>4</v>
      </c>
      <c r="G11" s="14"/>
      <c r="H11" s="14"/>
      <c r="I11" s="14"/>
      <c r="J11" s="14"/>
      <c r="K11" s="14">
        <v>4</v>
      </c>
      <c r="L11" s="14">
        <v>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/>
      <c r="H12" s="14"/>
      <c r="I12" s="14"/>
      <c r="J12" s="14"/>
      <c r="K12" s="14"/>
      <c r="L12" s="14"/>
      <c r="M12" s="14">
        <v>3</v>
      </c>
      <c r="N12" s="14"/>
      <c r="O12" s="14"/>
      <c r="P12" s="14"/>
      <c r="Q12" s="14">
        <v>2</v>
      </c>
      <c r="R12" s="14"/>
      <c r="S12" s="14">
        <v>3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3</v>
      </c>
      <c r="N13" s="14"/>
      <c r="O13" s="14"/>
      <c r="P13" s="14"/>
      <c r="Q13" s="14"/>
      <c r="R13" s="14"/>
      <c r="S13" s="14">
        <v>4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>
        <v>4</v>
      </c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0" ht="18.75" thickTop="1">
      <c r="B21" s="9" t="s">
        <v>21</v>
      </c>
      <c r="J21" s="9">
        <v>3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15</v>
      </c>
      <c r="B1" s="23" t="str">
        <f>список!B18</f>
        <v>Костина Виктория Владимировна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5</v>
      </c>
      <c r="F4" s="14"/>
      <c r="G4" s="14"/>
      <c r="H4" s="14"/>
      <c r="I4" s="14">
        <v>5</v>
      </c>
      <c r="J4" s="14">
        <v>5</v>
      </c>
      <c r="K4" s="14"/>
      <c r="L4" s="14"/>
      <c r="M4" s="14"/>
      <c r="N4" s="14">
        <v>5</v>
      </c>
      <c r="O4" s="14">
        <v>4</v>
      </c>
      <c r="P4" s="14">
        <v>5</v>
      </c>
      <c r="Q4" s="14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>
        <v>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5</v>
      </c>
      <c r="E6" s="14"/>
      <c r="F6" s="14"/>
      <c r="G6" s="14">
        <v>5</v>
      </c>
      <c r="H6" s="14"/>
      <c r="I6" s="14"/>
      <c r="J6" s="14"/>
      <c r="K6" s="14"/>
      <c r="L6" s="14">
        <v>5</v>
      </c>
      <c r="M6" s="14"/>
      <c r="N6" s="14"/>
      <c r="O6" s="14">
        <v>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5</v>
      </c>
      <c r="D7" s="14"/>
      <c r="E7" s="14">
        <v>5</v>
      </c>
      <c r="F7" s="14"/>
      <c r="G7" s="14"/>
      <c r="H7" s="14"/>
      <c r="I7" s="14">
        <v>4</v>
      </c>
      <c r="J7" s="14"/>
      <c r="K7" s="14"/>
      <c r="L7" s="14"/>
      <c r="M7" s="14"/>
      <c r="N7" s="14"/>
      <c r="O7" s="14"/>
      <c r="P7" s="14"/>
      <c r="Q7" s="14"/>
      <c r="R7" s="14"/>
      <c r="S7" s="14">
        <v>5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>
        <v>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5</v>
      </c>
      <c r="G9" s="14"/>
      <c r="H9" s="14"/>
      <c r="I9" s="14">
        <v>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4</v>
      </c>
      <c r="L11" s="14">
        <v>5</v>
      </c>
      <c r="M11" s="14"/>
      <c r="N11" s="14"/>
      <c r="O11" s="14"/>
      <c r="P11" s="14"/>
      <c r="Q11" s="14">
        <v>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>
        <v>5</v>
      </c>
      <c r="D12" s="14"/>
      <c r="E12" s="14">
        <v>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v>4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>
        <v>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5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>
        <v>5</v>
      </c>
      <c r="I19" s="14"/>
      <c r="J19" s="14">
        <v>4</v>
      </c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>
        <v>3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Q20"/>
  <sheetViews>
    <sheetView workbookViewId="0" topLeftCell="A4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16</v>
      </c>
      <c r="B1" s="23" t="str">
        <f>список!B19</f>
        <v>Кузнецова Дарья Михайловна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/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17</v>
      </c>
      <c r="B1" s="23" t="str">
        <f>список!B20</f>
        <v>Куница Владислав Валерьевич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3</v>
      </c>
      <c r="E4" s="14">
        <v>4</v>
      </c>
      <c r="F4" s="14"/>
      <c r="G4" s="14"/>
      <c r="H4" s="14">
        <v>3</v>
      </c>
      <c r="I4" s="14">
        <v>3</v>
      </c>
      <c r="J4" s="14">
        <v>4</v>
      </c>
      <c r="K4" s="14"/>
      <c r="L4" s="14"/>
      <c r="M4" s="14"/>
      <c r="N4" s="14"/>
      <c r="O4" s="14">
        <v>4</v>
      </c>
      <c r="P4" s="14">
        <v>3</v>
      </c>
      <c r="Q4" s="14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>
        <v>5</v>
      </c>
      <c r="K5" s="14"/>
      <c r="L5" s="14"/>
      <c r="M5" s="14"/>
      <c r="N5" s="14"/>
      <c r="O5" s="14"/>
      <c r="P5" s="14">
        <v>4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4</v>
      </c>
      <c r="E6" s="14"/>
      <c r="F6" s="14"/>
      <c r="G6" s="14"/>
      <c r="H6" s="14"/>
      <c r="I6" s="14" t="s">
        <v>16</v>
      </c>
      <c r="J6" s="14"/>
      <c r="K6" s="14"/>
      <c r="L6" s="14">
        <v>4</v>
      </c>
      <c r="M6" s="14"/>
      <c r="N6" s="14"/>
      <c r="O6" s="14">
        <v>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4</v>
      </c>
      <c r="F7" s="14"/>
      <c r="G7" s="14" t="s">
        <v>16</v>
      </c>
      <c r="H7" s="14"/>
      <c r="I7" s="14">
        <v>3</v>
      </c>
      <c r="J7" s="14"/>
      <c r="K7" s="14">
        <v>2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3</v>
      </c>
      <c r="G9" s="14"/>
      <c r="H9" s="14"/>
      <c r="I9" s="14" t="s">
        <v>16</v>
      </c>
      <c r="J9" s="14"/>
      <c r="K9" s="14"/>
      <c r="L9" s="14">
        <v>4</v>
      </c>
      <c r="M9" s="14"/>
      <c r="N9" s="14"/>
      <c r="O9" s="14"/>
      <c r="P9" s="14"/>
      <c r="Q9" s="14"/>
      <c r="R9" s="14">
        <v>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3</v>
      </c>
      <c r="G11" s="14"/>
      <c r="H11" s="14"/>
      <c r="I11" s="14"/>
      <c r="J11" s="14"/>
      <c r="K11" s="14">
        <v>4</v>
      </c>
      <c r="L11" s="14">
        <v>4</v>
      </c>
      <c r="M11" s="14"/>
      <c r="N11" s="14"/>
      <c r="O11" s="14"/>
      <c r="P11" s="14"/>
      <c r="Q11" s="14">
        <v>4</v>
      </c>
      <c r="R11" s="14">
        <v>3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 t="s">
        <v>16</v>
      </c>
      <c r="H12" s="14"/>
      <c r="I12" s="14"/>
      <c r="J12" s="14"/>
      <c r="K12" s="14">
        <v>3</v>
      </c>
      <c r="L12" s="14"/>
      <c r="M12" s="14"/>
      <c r="N12" s="14"/>
      <c r="O12" s="14"/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 t="s">
        <v>16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>
        <v>5</v>
      </c>
      <c r="I19" s="14"/>
      <c r="J19" s="14">
        <v>4</v>
      </c>
      <c r="K19" s="14"/>
      <c r="L19" s="14"/>
      <c r="M19" s="14"/>
      <c r="N19" s="14"/>
      <c r="O19" s="14"/>
      <c r="P19" s="14">
        <v>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>
        <v>3</v>
      </c>
      <c r="L20" s="14"/>
      <c r="M20" s="14"/>
      <c r="N20" s="14"/>
      <c r="O20" s="14"/>
      <c r="P20" s="14"/>
      <c r="Q20" s="14">
        <v>3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18</v>
      </c>
      <c r="B1" s="23" t="str">
        <f>список!B21</f>
        <v>Купов Герман Азаматович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3</v>
      </c>
      <c r="E4" s="14">
        <v>4</v>
      </c>
      <c r="F4" s="14"/>
      <c r="G4" s="14"/>
      <c r="H4" s="14"/>
      <c r="I4" s="14">
        <v>3</v>
      </c>
      <c r="J4" s="14">
        <v>3</v>
      </c>
      <c r="K4" s="14">
        <v>4</v>
      </c>
      <c r="L4" s="14"/>
      <c r="M4" s="14"/>
      <c r="N4" s="14"/>
      <c r="O4" s="14">
        <v>3</v>
      </c>
      <c r="P4" s="14">
        <v>4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>
        <v>2</v>
      </c>
      <c r="G6" s="14"/>
      <c r="H6" s="14"/>
      <c r="I6" s="14" t="s">
        <v>16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/>
      <c r="F7" s="14"/>
      <c r="G7" s="14">
        <v>2</v>
      </c>
      <c r="H7" s="14"/>
      <c r="I7" s="14">
        <v>3</v>
      </c>
      <c r="J7" s="14"/>
      <c r="K7" s="14">
        <v>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5</v>
      </c>
      <c r="D9" s="14"/>
      <c r="E9" s="14"/>
      <c r="F9" s="14"/>
      <c r="G9" s="14"/>
      <c r="H9" s="14"/>
      <c r="I9" s="14">
        <v>2</v>
      </c>
      <c r="J9" s="14"/>
      <c r="K9" s="14"/>
      <c r="L9" s="14">
        <v>4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3</v>
      </c>
      <c r="L11" s="14">
        <v>3</v>
      </c>
      <c r="M11" s="14"/>
      <c r="N11" s="14"/>
      <c r="O11" s="14"/>
      <c r="P11" s="14"/>
      <c r="Q11" s="14"/>
      <c r="R11" s="14">
        <v>3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 t="s">
        <v>16</v>
      </c>
      <c r="H12" s="14"/>
      <c r="I12" s="14"/>
      <c r="J12" s="14"/>
      <c r="K12" s="14"/>
      <c r="L12" s="14"/>
      <c r="M12" s="14">
        <v>3</v>
      </c>
      <c r="N12" s="14"/>
      <c r="O12" s="14"/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3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>
        <v>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>
        <v>3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8.28125" style="0" customWidth="1"/>
    <col min="3" max="3" width="9.57421875" style="6" customWidth="1"/>
    <col min="4" max="4" width="5.7109375" style="6" customWidth="1"/>
    <col min="5" max="5" width="10.140625" style="6" customWidth="1"/>
    <col min="6" max="24" width="5.7109375" style="6" customWidth="1"/>
  </cols>
  <sheetData>
    <row r="1" spans="1:7" s="5" customFormat="1" ht="51.75" customHeight="1" thickBot="1">
      <c r="A1" s="7">
        <v>1</v>
      </c>
      <c r="B1" s="20" t="str">
        <f>список!B4</f>
        <v>Агафонов Виталий Александрович</v>
      </c>
      <c r="C1" s="20"/>
      <c r="D1" s="20"/>
      <c r="E1" s="20"/>
      <c r="F1" s="20"/>
      <c r="G1" s="4"/>
    </row>
    <row r="2" spans="1:43" s="2" customFormat="1" ht="26.25" customHeight="1" thickBot="1" thickTop="1">
      <c r="A2" s="1"/>
      <c r="B2" s="21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s="3" customFormat="1" ht="24.75" thickBot="1" thickTop="1">
      <c r="B3" s="21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s="3" customFormat="1" ht="27" thickBot="1" thickTop="1">
      <c r="B4" s="8" t="s">
        <v>0</v>
      </c>
      <c r="C4" s="12">
        <v>4</v>
      </c>
      <c r="D4" s="12"/>
      <c r="E4" s="12">
        <v>4.3</v>
      </c>
      <c r="F4" s="12"/>
      <c r="G4" s="12"/>
      <c r="H4" s="12" t="s">
        <v>16</v>
      </c>
      <c r="I4" s="12">
        <v>5.4</v>
      </c>
      <c r="J4" s="12">
        <v>4</v>
      </c>
      <c r="K4" s="12"/>
      <c r="L4" s="12"/>
      <c r="M4" s="12"/>
      <c r="N4" s="12">
        <v>4</v>
      </c>
      <c r="O4" s="12">
        <v>4</v>
      </c>
      <c r="P4" s="12"/>
      <c r="Q4" s="12">
        <v>4</v>
      </c>
      <c r="R4" s="12"/>
      <c r="S4" s="12"/>
      <c r="T4" s="12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s="3" customFormat="1" ht="27" thickBot="1" thickTop="1">
      <c r="B5" s="8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4</v>
      </c>
      <c r="Q5" s="12"/>
      <c r="R5" s="12"/>
      <c r="S5" s="12"/>
      <c r="T5" s="12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s="3" customFormat="1" ht="27" thickBot="1" thickTop="1">
      <c r="B6" s="8" t="s">
        <v>4</v>
      </c>
      <c r="C6" s="12"/>
      <c r="D6" s="12">
        <v>4</v>
      </c>
      <c r="E6" s="12"/>
      <c r="F6" s="13"/>
      <c r="G6" s="12">
        <v>4</v>
      </c>
      <c r="H6" s="12"/>
      <c r="I6" s="12"/>
      <c r="J6" s="12"/>
      <c r="K6" s="12"/>
      <c r="L6" s="12">
        <v>5</v>
      </c>
      <c r="M6" s="12"/>
      <c r="N6" s="12"/>
      <c r="O6" s="12">
        <v>5</v>
      </c>
      <c r="P6" s="12"/>
      <c r="Q6" s="12"/>
      <c r="R6" s="12"/>
      <c r="S6" s="12"/>
      <c r="T6" s="12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s="3" customFormat="1" ht="27" thickBot="1" thickTop="1">
      <c r="B7" s="8" t="s">
        <v>2</v>
      </c>
      <c r="C7" s="12">
        <v>4</v>
      </c>
      <c r="D7" s="12"/>
      <c r="E7" s="12">
        <v>4</v>
      </c>
      <c r="F7" s="12"/>
      <c r="G7" s="12"/>
      <c r="H7" s="12"/>
      <c r="I7" s="12">
        <v>3</v>
      </c>
      <c r="J7" s="12"/>
      <c r="K7" s="12"/>
      <c r="L7" s="12"/>
      <c r="M7" s="12">
        <v>2</v>
      </c>
      <c r="N7" s="12"/>
      <c r="O7" s="12"/>
      <c r="P7" s="12"/>
      <c r="Q7" s="12"/>
      <c r="R7" s="12"/>
      <c r="S7" s="12">
        <v>3</v>
      </c>
      <c r="T7" s="12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s="3" customFormat="1" ht="27" thickBot="1" thickTop="1">
      <c r="B8" s="8" t="s">
        <v>3</v>
      </c>
      <c r="C8" s="12"/>
      <c r="D8" s="12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s="3" customFormat="1" ht="27" thickBot="1" thickTop="1">
      <c r="B9" s="8" t="s">
        <v>5</v>
      </c>
      <c r="C9" s="12"/>
      <c r="D9" s="12"/>
      <c r="E9" s="12"/>
      <c r="F9" s="12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s="3" customFormat="1" ht="27" thickBot="1" thickTop="1">
      <c r="B10" s="8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s="3" customFormat="1" ht="27" thickBot="1" thickTop="1">
      <c r="B11" s="8" t="s">
        <v>7</v>
      </c>
      <c r="C11" s="12"/>
      <c r="D11" s="12"/>
      <c r="E11" s="12"/>
      <c r="F11" s="12">
        <v>4</v>
      </c>
      <c r="G11" s="12"/>
      <c r="H11" s="12"/>
      <c r="I11" s="12"/>
      <c r="J11" s="12"/>
      <c r="K11" s="12">
        <v>4</v>
      </c>
      <c r="L11" s="12">
        <v>4</v>
      </c>
      <c r="M11" s="12"/>
      <c r="N11" s="12"/>
      <c r="O11" s="12"/>
      <c r="P11" s="12"/>
      <c r="Q11" s="12">
        <v>3</v>
      </c>
      <c r="R11" s="12"/>
      <c r="S11" s="12"/>
      <c r="T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s="3" customFormat="1" ht="27" thickBot="1" thickTop="1">
      <c r="B12" s="8" t="s">
        <v>19</v>
      </c>
      <c r="C12" s="12"/>
      <c r="D12" s="12"/>
      <c r="E12" s="12">
        <v>3</v>
      </c>
      <c r="F12" s="12"/>
      <c r="G12" s="12"/>
      <c r="H12" s="12"/>
      <c r="I12" s="12"/>
      <c r="J12" s="12"/>
      <c r="K12" s="12"/>
      <c r="L12" s="12"/>
      <c r="M12" s="12">
        <v>3</v>
      </c>
      <c r="N12" s="12"/>
      <c r="O12" s="12">
        <v>2</v>
      </c>
      <c r="P12" s="12"/>
      <c r="Q12" s="12" t="s">
        <v>16</v>
      </c>
      <c r="R12" s="12"/>
      <c r="S12" s="12"/>
      <c r="T12" s="12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s="3" customFormat="1" ht="27" thickBot="1" thickTop="1">
      <c r="B13" s="8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v>4</v>
      </c>
      <c r="M13" s="12"/>
      <c r="N13" s="12"/>
      <c r="O13" s="12"/>
      <c r="P13" s="12"/>
      <c r="Q13" s="12"/>
      <c r="R13" s="12"/>
      <c r="S13" s="12"/>
      <c r="T13" s="1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s="3" customFormat="1" ht="27" thickBot="1" thickTop="1">
      <c r="B14" s="8" t="s">
        <v>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s="3" customFormat="1" ht="27" thickBot="1" thickTop="1">
      <c r="B15" s="8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s="3" customFormat="1" ht="27" thickBot="1" thickTop="1">
      <c r="B16" s="8" t="s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s="3" customFormat="1" ht="27" thickBot="1" thickTop="1">
      <c r="B17" s="8" t="s">
        <v>11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s="3" customFormat="1" ht="27" thickBot="1" thickTop="1">
      <c r="B18" s="8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s="3" customFormat="1" ht="27" thickBot="1" thickTop="1">
      <c r="B19" s="8" t="s">
        <v>12</v>
      </c>
      <c r="C19" s="12"/>
      <c r="D19" s="12"/>
      <c r="E19" s="12"/>
      <c r="F19" s="12"/>
      <c r="G19" s="12"/>
      <c r="H19" s="12">
        <v>5</v>
      </c>
      <c r="I19" s="12"/>
      <c r="J19" s="12">
        <v>4</v>
      </c>
      <c r="K19" s="12"/>
      <c r="L19" s="12"/>
      <c r="M19" s="12"/>
      <c r="N19" s="12"/>
      <c r="O19" s="12"/>
      <c r="P19" s="12" t="s">
        <v>16</v>
      </c>
      <c r="Q19" s="12"/>
      <c r="R19" s="12"/>
      <c r="S19" s="12"/>
      <c r="T19" s="12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s="3" customFormat="1" ht="27" thickBot="1" thickTop="1">
      <c r="B20" s="8" t="s">
        <v>20</v>
      </c>
      <c r="C20" s="12"/>
      <c r="D20" s="12"/>
      <c r="E20" s="12">
        <v>5</v>
      </c>
      <c r="F20" s="12"/>
      <c r="G20" s="12"/>
      <c r="H20" s="12"/>
      <c r="I20" s="12"/>
      <c r="J20" s="12"/>
      <c r="K20" s="12">
        <v>5</v>
      </c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24" s="3" customFormat="1" ht="27" thickBot="1" thickTop="1">
      <c r="B21" s="8" t="s">
        <v>21</v>
      </c>
      <c r="C21" s="12"/>
      <c r="D21" s="12"/>
      <c r="E21" s="12"/>
      <c r="F21" s="12"/>
      <c r="G21" s="12"/>
      <c r="H21" s="12"/>
      <c r="I21" s="12"/>
      <c r="J21" s="12">
        <v>5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6"/>
      <c r="V21" s="6"/>
      <c r="W21" s="6"/>
      <c r="X21" s="6"/>
    </row>
    <row r="22" spans="3:24" s="3" customFormat="1" ht="26.25" thickTop="1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3:24" s="3" customFormat="1" ht="25.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s="3" customFormat="1" ht="25.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3:24" s="3" customFormat="1" ht="25.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3:24" s="3" customFormat="1" ht="25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список!A22</f>
        <v>19</v>
      </c>
      <c r="B1" s="23" t="str">
        <f>список!B22</f>
        <v>Куркова Анастасия Игоревна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5</v>
      </c>
      <c r="E4" s="14">
        <v>5</v>
      </c>
      <c r="F4" s="14"/>
      <c r="G4" s="14"/>
      <c r="H4" s="14">
        <v>5</v>
      </c>
      <c r="I4" s="14">
        <v>5</v>
      </c>
      <c r="J4" s="14">
        <v>4</v>
      </c>
      <c r="K4" s="14"/>
      <c r="L4" s="14"/>
      <c r="M4" s="14"/>
      <c r="N4" s="14"/>
      <c r="O4" s="14">
        <v>5</v>
      </c>
      <c r="P4" s="14">
        <v>4</v>
      </c>
      <c r="Q4" s="14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>
        <v>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>
        <v>5</v>
      </c>
      <c r="D6" s="14">
        <v>4</v>
      </c>
      <c r="E6" s="14"/>
      <c r="F6" s="14" t="s">
        <v>16</v>
      </c>
      <c r="G6" s="14" t="s">
        <v>16</v>
      </c>
      <c r="H6" s="14"/>
      <c r="I6" s="14"/>
      <c r="J6" s="14">
        <v>4</v>
      </c>
      <c r="K6" s="14"/>
      <c r="L6" s="14">
        <v>4</v>
      </c>
      <c r="M6" s="14">
        <v>5</v>
      </c>
      <c r="N6" s="14"/>
      <c r="O6" s="14">
        <v>4</v>
      </c>
      <c r="P6" s="14">
        <v>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5</v>
      </c>
      <c r="D7" s="14"/>
      <c r="E7" s="14"/>
      <c r="F7" s="14"/>
      <c r="G7" s="14">
        <v>5</v>
      </c>
      <c r="H7" s="14"/>
      <c r="I7" s="14">
        <v>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>
        <v>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5</v>
      </c>
      <c r="D9" s="14"/>
      <c r="E9" s="14"/>
      <c r="F9" s="14"/>
      <c r="G9" s="14"/>
      <c r="H9" s="14"/>
      <c r="I9" s="14">
        <v>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>
        <v>5</v>
      </c>
      <c r="F11" s="14">
        <v>4</v>
      </c>
      <c r="G11" s="14"/>
      <c r="H11" s="14"/>
      <c r="I11" s="14"/>
      <c r="J11" s="14"/>
      <c r="K11" s="14">
        <v>4</v>
      </c>
      <c r="L11" s="14">
        <v>5</v>
      </c>
      <c r="M11" s="14"/>
      <c r="N11" s="14"/>
      <c r="O11" s="14"/>
      <c r="P11" s="14"/>
      <c r="Q11" s="14"/>
      <c r="R11" s="14">
        <v>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5</v>
      </c>
      <c r="F12" s="14"/>
      <c r="G12" s="14"/>
      <c r="H12" s="14"/>
      <c r="I12" s="14">
        <v>5</v>
      </c>
      <c r="J12" s="14"/>
      <c r="K12" s="14"/>
      <c r="L12" s="14"/>
      <c r="M12" s="14"/>
      <c r="N12" s="14"/>
      <c r="O12" s="14"/>
      <c r="P12" s="14"/>
      <c r="Q12" s="14">
        <v>5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5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 t="s">
        <v>16</v>
      </c>
      <c r="I19" s="14"/>
      <c r="J19" s="14">
        <v>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5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4" ht="18.75" thickTop="1">
      <c r="B21" s="9" t="s">
        <v>21</v>
      </c>
      <c r="D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список!A23</f>
        <v>20</v>
      </c>
      <c r="B1" s="23" t="str">
        <f>список!B23</f>
        <v>Мешлок Светлана  Юрьевна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 t="s">
        <v>16</v>
      </c>
      <c r="E4" s="14" t="s">
        <v>16</v>
      </c>
      <c r="F4" s="14"/>
      <c r="G4" s="14"/>
      <c r="H4" s="14" t="s">
        <v>16</v>
      </c>
      <c r="I4" s="14">
        <v>5</v>
      </c>
      <c r="J4" s="14">
        <v>5</v>
      </c>
      <c r="K4" s="14">
        <v>5</v>
      </c>
      <c r="L4" s="14"/>
      <c r="M4" s="14"/>
      <c r="N4" s="14" t="s">
        <v>16</v>
      </c>
      <c r="O4" s="14">
        <v>5</v>
      </c>
      <c r="P4" s="14">
        <v>4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 t="s">
        <v>16</v>
      </c>
      <c r="E5" s="14"/>
      <c r="F5" s="14"/>
      <c r="G5" s="14" t="s">
        <v>16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 t="s">
        <v>16</v>
      </c>
      <c r="D6" s="14" t="s">
        <v>16</v>
      </c>
      <c r="E6" s="14"/>
      <c r="F6" s="14" t="s">
        <v>16</v>
      </c>
      <c r="G6" s="14" t="s">
        <v>16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5</v>
      </c>
      <c r="D7" s="14"/>
      <c r="E7" s="14" t="s">
        <v>16</v>
      </c>
      <c r="F7" s="14"/>
      <c r="G7" s="14" t="s">
        <v>16</v>
      </c>
      <c r="H7" s="14"/>
      <c r="I7" s="14">
        <v>5</v>
      </c>
      <c r="J7" s="14"/>
      <c r="K7" s="14">
        <v>5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 t="s">
        <v>16</v>
      </c>
      <c r="E8" s="14"/>
      <c r="F8" s="14"/>
      <c r="G8" s="14"/>
      <c r="H8" s="14" t="s">
        <v>16</v>
      </c>
      <c r="I8" s="14"/>
      <c r="J8" s="14"/>
      <c r="K8" s="14"/>
      <c r="L8" s="14"/>
      <c r="M8" s="14"/>
      <c r="N8" s="14" t="s">
        <v>16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 t="s">
        <v>16</v>
      </c>
      <c r="G9" s="14"/>
      <c r="H9" s="14"/>
      <c r="I9" s="14">
        <v>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 t="s">
        <v>16</v>
      </c>
      <c r="I10" s="14"/>
      <c r="J10" s="14"/>
      <c r="K10" s="14"/>
      <c r="L10" s="14"/>
      <c r="M10" s="14"/>
      <c r="N10" s="14" t="s">
        <v>16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 t="s">
        <v>16</v>
      </c>
      <c r="F11" s="14" t="s">
        <v>16</v>
      </c>
      <c r="G11" s="14"/>
      <c r="H11" s="14"/>
      <c r="I11" s="14"/>
      <c r="J11" s="14"/>
      <c r="K11" s="14">
        <v>4</v>
      </c>
      <c r="L11" s="14">
        <v>4</v>
      </c>
      <c r="M11" s="14"/>
      <c r="N11" s="14"/>
      <c r="O11" s="14"/>
      <c r="P11" s="14"/>
      <c r="Q11" s="14">
        <v>5</v>
      </c>
      <c r="R11" s="14" t="s">
        <v>16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>
        <v>5</v>
      </c>
      <c r="D12" s="14"/>
      <c r="E12" s="14" t="s">
        <v>16</v>
      </c>
      <c r="F12" s="14"/>
      <c r="G12" s="14" t="s">
        <v>16</v>
      </c>
      <c r="H12" s="14"/>
      <c r="I12" s="14"/>
      <c r="J12" s="14"/>
      <c r="K12" s="14"/>
      <c r="L12" s="14"/>
      <c r="M12" s="14">
        <v>3</v>
      </c>
      <c r="N12" s="14"/>
      <c r="O12" s="14">
        <v>4</v>
      </c>
      <c r="P12" s="14"/>
      <c r="Q12" s="14">
        <v>4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 t="s">
        <v>16</v>
      </c>
      <c r="G13" s="14" t="s">
        <v>16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 t="s">
        <v>16</v>
      </c>
      <c r="H14" s="14"/>
      <c r="I14" s="14"/>
      <c r="J14" s="14"/>
      <c r="K14" s="14"/>
      <c r="L14" s="14"/>
      <c r="M14" s="14">
        <v>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 t="s">
        <v>16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 t="s">
        <v>16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5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список!A24</f>
        <v>21</v>
      </c>
      <c r="B1" s="23" t="str">
        <f>список!B24</f>
        <v>Носкова Екатерина Сергеевна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4</v>
      </c>
      <c r="F4" s="14"/>
      <c r="G4" s="14"/>
      <c r="H4" s="14">
        <v>5</v>
      </c>
      <c r="I4" s="14">
        <v>4</v>
      </c>
      <c r="J4" s="14">
        <v>4</v>
      </c>
      <c r="K4" s="14">
        <v>4</v>
      </c>
      <c r="L4" s="14"/>
      <c r="M4" s="14"/>
      <c r="N4" s="14"/>
      <c r="O4" s="14"/>
      <c r="P4" s="14"/>
      <c r="Q4" s="14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4</v>
      </c>
      <c r="E6" s="14"/>
      <c r="F6" s="14"/>
      <c r="G6" s="14"/>
      <c r="H6" s="14"/>
      <c r="I6" s="14">
        <v>3</v>
      </c>
      <c r="J6" s="14"/>
      <c r="K6" s="14"/>
      <c r="L6" s="14">
        <v>4</v>
      </c>
      <c r="M6" s="14"/>
      <c r="N6" s="14"/>
      <c r="O6" s="14"/>
      <c r="P6" s="14" t="s">
        <v>16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3</v>
      </c>
      <c r="D7" s="14"/>
      <c r="E7" s="14"/>
      <c r="F7" s="14"/>
      <c r="G7" s="14"/>
      <c r="H7" s="14"/>
      <c r="I7" s="14">
        <v>3</v>
      </c>
      <c r="J7" s="14"/>
      <c r="K7" s="14">
        <v>3</v>
      </c>
      <c r="L7" s="14"/>
      <c r="M7" s="14" t="s">
        <v>16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 t="s">
        <v>16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 t="s">
        <v>16</v>
      </c>
      <c r="G11" s="14"/>
      <c r="H11" s="14"/>
      <c r="I11" s="14"/>
      <c r="J11" s="14"/>
      <c r="K11" s="14">
        <v>4</v>
      </c>
      <c r="L11" s="14">
        <v>3</v>
      </c>
      <c r="M11" s="14"/>
      <c r="N11" s="14"/>
      <c r="O11" s="14"/>
      <c r="P11" s="14"/>
      <c r="Q11" s="14">
        <v>3</v>
      </c>
      <c r="R11" s="14" t="s">
        <v>16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4</v>
      </c>
      <c r="F12" s="14"/>
      <c r="G12" s="14"/>
      <c r="H12" s="14"/>
      <c r="I12" s="14"/>
      <c r="J12" s="14"/>
      <c r="K12" s="14" t="s">
        <v>16</v>
      </c>
      <c r="L12" s="14"/>
      <c r="M12" s="14" t="s">
        <v>16</v>
      </c>
      <c r="N12" s="14"/>
      <c r="O12" s="14"/>
      <c r="P12" s="14"/>
      <c r="Q12" s="14">
        <v>3</v>
      </c>
      <c r="R12" s="14"/>
      <c r="S12" s="14">
        <v>3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>
        <v>3</v>
      </c>
      <c r="H13" s="14"/>
      <c r="I13" s="14"/>
      <c r="J13" s="14"/>
      <c r="K13" s="14"/>
      <c r="L13" s="14"/>
      <c r="M13" s="14" t="s">
        <v>16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16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 t="s">
        <v>16</v>
      </c>
      <c r="I19" s="14"/>
      <c r="J19" s="14">
        <v>4</v>
      </c>
      <c r="K19" s="14"/>
      <c r="L19" s="14"/>
      <c r="M19" s="14"/>
      <c r="N19" s="14"/>
      <c r="O19" s="14"/>
      <c r="P19" s="14" t="s">
        <v>16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6" ht="18.75" thickTop="1">
      <c r="B21" s="9" t="s">
        <v>21</v>
      </c>
      <c r="P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S7" sqref="S7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список!A25</f>
        <v>22</v>
      </c>
      <c r="B1" s="23" t="str">
        <f>список!B25</f>
        <v>Папшев Эдуард Геннадьевич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5</v>
      </c>
      <c r="F4" s="14"/>
      <c r="G4" s="14"/>
      <c r="H4" s="14">
        <v>5</v>
      </c>
      <c r="I4" s="14">
        <v>5</v>
      </c>
      <c r="J4" s="14">
        <v>4</v>
      </c>
      <c r="K4" s="14"/>
      <c r="L4" s="14"/>
      <c r="M4" s="14"/>
      <c r="N4" s="14">
        <v>5</v>
      </c>
      <c r="O4" s="14">
        <v>4</v>
      </c>
      <c r="P4" s="14">
        <v>5</v>
      </c>
      <c r="Q4" s="14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>
        <v>5</v>
      </c>
      <c r="G6" s="14">
        <v>4</v>
      </c>
      <c r="H6" s="14"/>
      <c r="I6" s="14"/>
      <c r="J6" s="14">
        <v>5</v>
      </c>
      <c r="K6" s="14"/>
      <c r="L6" s="14">
        <v>5</v>
      </c>
      <c r="M6" s="14"/>
      <c r="N6" s="14"/>
      <c r="O6" s="14">
        <v>5</v>
      </c>
      <c r="P6" s="14">
        <v>5</v>
      </c>
      <c r="Q6" s="14"/>
      <c r="R6" s="14" t="s">
        <v>16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4</v>
      </c>
      <c r="F7" s="14"/>
      <c r="G7" s="14">
        <v>5</v>
      </c>
      <c r="H7" s="14"/>
      <c r="I7" s="14">
        <v>5</v>
      </c>
      <c r="J7" s="14"/>
      <c r="K7" s="14"/>
      <c r="L7" s="14"/>
      <c r="M7" s="14"/>
      <c r="N7" s="14"/>
      <c r="O7" s="14">
        <v>5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>
        <v>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4</v>
      </c>
      <c r="D9" s="14"/>
      <c r="E9" s="14"/>
      <c r="F9" s="14"/>
      <c r="G9" s="14"/>
      <c r="H9" s="14"/>
      <c r="I9" s="14">
        <v>5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5</v>
      </c>
      <c r="G11" s="14"/>
      <c r="H11" s="14"/>
      <c r="I11" s="14"/>
      <c r="J11" s="14"/>
      <c r="K11" s="14">
        <v>5</v>
      </c>
      <c r="L11" s="14">
        <v>4</v>
      </c>
      <c r="M11" s="14"/>
      <c r="N11" s="14"/>
      <c r="O11" s="14"/>
      <c r="P11" s="14"/>
      <c r="Q11" s="14"/>
      <c r="R11" s="14">
        <v>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>
        <v>4</v>
      </c>
      <c r="D12" s="14"/>
      <c r="E12" s="14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>
        <v>3</v>
      </c>
      <c r="P12" s="14"/>
      <c r="Q12" s="14">
        <v>4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>
        <v>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5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>
        <v>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>
        <v>5</v>
      </c>
      <c r="I19" s="14"/>
      <c r="J19" s="14">
        <v>5</v>
      </c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>
        <v>4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4" ht="18.75" thickTop="1">
      <c r="B21" s="9" t="s">
        <v>21</v>
      </c>
      <c r="D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10" sqref="T10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список!A26</f>
        <v>23</v>
      </c>
      <c r="B1" s="23" t="str">
        <f>список!B26</f>
        <v>Петре Екатерина Сергеевна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>
        <v>5</v>
      </c>
      <c r="D4" s="14">
        <v>4</v>
      </c>
      <c r="E4" s="14">
        <v>4</v>
      </c>
      <c r="F4" s="14"/>
      <c r="G4" s="14"/>
      <c r="H4" s="14"/>
      <c r="I4" s="14">
        <v>5</v>
      </c>
      <c r="J4" s="14">
        <v>4</v>
      </c>
      <c r="K4" s="14"/>
      <c r="L4" s="14"/>
      <c r="M4" s="14"/>
      <c r="N4" s="14"/>
      <c r="O4" s="14">
        <v>5</v>
      </c>
      <c r="P4" s="14">
        <v>5</v>
      </c>
      <c r="Q4" s="14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>
        <v>5</v>
      </c>
      <c r="K5" s="14"/>
      <c r="L5" s="14"/>
      <c r="M5" s="14"/>
      <c r="N5" s="14"/>
      <c r="O5" s="14"/>
      <c r="P5" s="14">
        <v>5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>
        <v>5</v>
      </c>
      <c r="G6" s="14">
        <v>3</v>
      </c>
      <c r="H6" s="14"/>
      <c r="I6" s="14"/>
      <c r="J6" s="14"/>
      <c r="K6" s="14"/>
      <c r="L6" s="14">
        <v>4</v>
      </c>
      <c r="M6" s="14">
        <v>5</v>
      </c>
      <c r="N6" s="14"/>
      <c r="O6" s="14">
        <v>5</v>
      </c>
      <c r="P6" s="14">
        <v>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5</v>
      </c>
      <c r="D7" s="14"/>
      <c r="E7" s="14">
        <v>2</v>
      </c>
      <c r="F7" s="14"/>
      <c r="G7" s="14"/>
      <c r="H7" s="14"/>
      <c r="I7" s="14">
        <v>5</v>
      </c>
      <c r="J7" s="14"/>
      <c r="K7" s="14">
        <v>4</v>
      </c>
      <c r="L7" s="14"/>
      <c r="M7" s="14"/>
      <c r="N7" s="14"/>
      <c r="O7" s="14"/>
      <c r="P7" s="14"/>
      <c r="Q7" s="14"/>
      <c r="R7" s="14"/>
      <c r="S7" s="14">
        <v>5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>
        <v>4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5</v>
      </c>
      <c r="G9" s="14"/>
      <c r="H9" s="14"/>
      <c r="I9" s="14">
        <v>4</v>
      </c>
      <c r="J9" s="14"/>
      <c r="K9" s="14"/>
      <c r="L9" s="14"/>
      <c r="M9" s="14"/>
      <c r="N9" s="14"/>
      <c r="O9" s="14"/>
      <c r="P9" s="14"/>
      <c r="Q9" s="14"/>
      <c r="R9" s="14">
        <v>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>
        <v>2</v>
      </c>
      <c r="J10" s="14"/>
      <c r="K10" s="14"/>
      <c r="L10" s="14"/>
      <c r="M10" s="14"/>
      <c r="N10" s="14">
        <v>4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>
        <v>4</v>
      </c>
      <c r="F11" s="14"/>
      <c r="G11" s="14"/>
      <c r="H11" s="14"/>
      <c r="I11" s="14"/>
      <c r="J11" s="14"/>
      <c r="K11" s="14">
        <v>4</v>
      </c>
      <c r="L11" s="14">
        <v>4</v>
      </c>
      <c r="M11" s="14"/>
      <c r="N11" s="14"/>
      <c r="O11" s="14"/>
      <c r="P11" s="14"/>
      <c r="Q11" s="14">
        <v>4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>
        <v>5</v>
      </c>
      <c r="D12" s="14"/>
      <c r="E12" s="14">
        <v>3</v>
      </c>
      <c r="F12" s="14"/>
      <c r="G12" s="14"/>
      <c r="H12" s="14"/>
      <c r="I12" s="14"/>
      <c r="J12" s="14"/>
      <c r="K12" s="14"/>
      <c r="L12" s="14"/>
      <c r="M12" s="14">
        <v>3</v>
      </c>
      <c r="N12" s="14"/>
      <c r="O12" s="14">
        <v>5</v>
      </c>
      <c r="P12" s="14"/>
      <c r="Q12" s="14">
        <v>4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4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>
        <v>5</v>
      </c>
      <c r="E19" s="14"/>
      <c r="F19" s="14"/>
      <c r="G19" s="14"/>
      <c r="H19" s="14"/>
      <c r="I19" s="14"/>
      <c r="J19" s="14">
        <v>5</v>
      </c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T8" sqref="T8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список!A27</f>
        <v>24</v>
      </c>
      <c r="B1" s="23" t="str">
        <f>список!B27</f>
        <v>Сорочинская Александра Олеговна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3</v>
      </c>
      <c r="E4" s="14">
        <v>4</v>
      </c>
      <c r="F4" s="14"/>
      <c r="G4" s="14"/>
      <c r="H4" s="14">
        <v>4</v>
      </c>
      <c r="I4" s="14">
        <v>4</v>
      </c>
      <c r="J4" s="14">
        <v>4</v>
      </c>
      <c r="K4" s="14"/>
      <c r="L4" s="14"/>
      <c r="M4" s="14"/>
      <c r="N4" s="14"/>
      <c r="O4" s="14">
        <v>4</v>
      </c>
      <c r="P4" s="14">
        <v>4</v>
      </c>
      <c r="Q4" s="14" t="s">
        <v>16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5</v>
      </c>
      <c r="E6" s="14"/>
      <c r="F6" s="14"/>
      <c r="G6" s="14">
        <v>5</v>
      </c>
      <c r="H6" s="14"/>
      <c r="I6" s="14"/>
      <c r="J6" s="14">
        <v>4</v>
      </c>
      <c r="K6" s="14"/>
      <c r="L6" s="14"/>
      <c r="M6" s="14">
        <v>3</v>
      </c>
      <c r="N6" s="14"/>
      <c r="O6" s="14">
        <v>5</v>
      </c>
      <c r="P6" s="14">
        <v>3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4</v>
      </c>
      <c r="F7" s="14"/>
      <c r="G7" s="14">
        <v>2</v>
      </c>
      <c r="H7" s="14"/>
      <c r="I7" s="14">
        <v>3</v>
      </c>
      <c r="J7" s="14"/>
      <c r="K7" s="14" t="s">
        <v>16</v>
      </c>
      <c r="L7" s="14"/>
      <c r="M7" s="14"/>
      <c r="N7" s="14"/>
      <c r="O7" s="14"/>
      <c r="P7" s="14"/>
      <c r="Q7" s="14" t="s">
        <v>16</v>
      </c>
      <c r="R7" s="14"/>
      <c r="S7" s="14">
        <v>2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>
        <v>4</v>
      </c>
      <c r="F11" s="14">
        <v>5</v>
      </c>
      <c r="G11" s="14"/>
      <c r="H11" s="14"/>
      <c r="I11" s="14"/>
      <c r="J11" s="14"/>
      <c r="K11" s="14" t="s">
        <v>16</v>
      </c>
      <c r="L11" s="14" t="s">
        <v>16</v>
      </c>
      <c r="M11" s="14"/>
      <c r="N11" s="14"/>
      <c r="O11" s="14"/>
      <c r="P11" s="14"/>
      <c r="Q11" s="14" t="s">
        <v>16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 t="s">
        <v>16</v>
      </c>
      <c r="F12" s="14"/>
      <c r="G12" s="14"/>
      <c r="H12" s="14"/>
      <c r="I12" s="14"/>
      <c r="J12" s="14"/>
      <c r="K12" s="14">
        <v>3</v>
      </c>
      <c r="L12" s="14"/>
      <c r="M12" s="14"/>
      <c r="N12" s="14"/>
      <c r="O12" s="14"/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>
        <v>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 t="s">
        <v>16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 t="s">
        <v>16</v>
      </c>
      <c r="I19" s="14"/>
      <c r="J19" s="14">
        <v>4</v>
      </c>
      <c r="K19" s="14"/>
      <c r="L19" s="14"/>
      <c r="M19" s="14"/>
      <c r="N19" s="14"/>
      <c r="O19" s="14"/>
      <c r="P19" s="14"/>
      <c r="Q19" s="14"/>
      <c r="R19" s="14"/>
      <c r="S19" s="14"/>
      <c r="T19" s="14" t="s">
        <v>16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 t="s">
        <v>16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список!A28</f>
        <v>25</v>
      </c>
      <c r="B1" s="23" t="str">
        <f>список!B28</f>
        <v>Усманова Александра Тимуровна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>
        <v>4</v>
      </c>
      <c r="D4" s="14">
        <v>4</v>
      </c>
      <c r="E4" s="14">
        <v>3</v>
      </c>
      <c r="F4" s="14"/>
      <c r="G4" s="14"/>
      <c r="H4" s="14">
        <v>4</v>
      </c>
      <c r="I4" s="14">
        <v>4</v>
      </c>
      <c r="J4" s="14">
        <v>3</v>
      </c>
      <c r="K4" s="14">
        <v>4</v>
      </c>
      <c r="L4" s="14"/>
      <c r="M4" s="14"/>
      <c r="N4" s="14"/>
      <c r="O4" s="14">
        <v>4</v>
      </c>
      <c r="P4" s="14">
        <v>4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4</v>
      </c>
      <c r="E6" s="14"/>
      <c r="F6" s="14"/>
      <c r="G6" s="14">
        <v>4</v>
      </c>
      <c r="H6" s="14"/>
      <c r="I6" s="14"/>
      <c r="J6" s="14"/>
      <c r="K6" s="14"/>
      <c r="L6" s="14">
        <v>4</v>
      </c>
      <c r="M6" s="14"/>
      <c r="N6" s="14"/>
      <c r="O6" s="14">
        <v>3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2</v>
      </c>
      <c r="F7" s="14"/>
      <c r="G7" s="14">
        <v>5</v>
      </c>
      <c r="H7" s="14"/>
      <c r="I7" s="14">
        <v>3</v>
      </c>
      <c r="J7" s="14"/>
      <c r="K7" s="14">
        <v>4</v>
      </c>
      <c r="L7" s="14"/>
      <c r="M7" s="14"/>
      <c r="N7" s="14"/>
      <c r="O7" s="14">
        <v>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5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5</v>
      </c>
      <c r="G11" s="14"/>
      <c r="H11" s="14"/>
      <c r="I11" s="14"/>
      <c r="J11" s="14"/>
      <c r="K11" s="14">
        <v>4</v>
      </c>
      <c r="L11" s="14">
        <v>3</v>
      </c>
      <c r="M11" s="14"/>
      <c r="N11" s="14"/>
      <c r="O11" s="14"/>
      <c r="P11" s="14"/>
      <c r="Q11" s="14">
        <v>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>
        <v>4</v>
      </c>
      <c r="D12" s="14"/>
      <c r="E12" s="14">
        <v>3</v>
      </c>
      <c r="F12" s="14"/>
      <c r="G12" s="14">
        <v>3</v>
      </c>
      <c r="H12" s="14"/>
      <c r="I12" s="14"/>
      <c r="J12" s="14"/>
      <c r="K12" s="14"/>
      <c r="L12" s="14"/>
      <c r="M12" s="14"/>
      <c r="N12" s="14"/>
      <c r="O12" s="14"/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>
        <v>3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>
        <v>5</v>
      </c>
      <c r="I19" s="14"/>
      <c r="J19" s="14">
        <v>4</v>
      </c>
      <c r="K19" s="14"/>
      <c r="L19" s="14"/>
      <c r="M19" s="14"/>
      <c r="N19" s="14"/>
      <c r="O19" s="14"/>
      <c r="P19" s="14" t="s">
        <v>16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S12" sqref="S12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список!A30</f>
        <v>27</v>
      </c>
      <c r="B1" s="23" t="str">
        <f>список!B30</f>
        <v>Шевченко Данил Андреевич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3</v>
      </c>
      <c r="E4" s="14">
        <v>5</v>
      </c>
      <c r="F4" s="14"/>
      <c r="G4" s="14"/>
      <c r="H4" s="14">
        <v>4</v>
      </c>
      <c r="I4" s="14">
        <v>4</v>
      </c>
      <c r="J4" s="14">
        <v>4</v>
      </c>
      <c r="K4" s="14">
        <v>4</v>
      </c>
      <c r="L4" s="14"/>
      <c r="M4" s="14"/>
      <c r="N4" s="14" t="s">
        <v>16</v>
      </c>
      <c r="O4" s="14" t="s">
        <v>16</v>
      </c>
      <c r="P4" s="14">
        <v>3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>
        <v>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/>
      <c r="G6" s="14">
        <v>3</v>
      </c>
      <c r="H6" s="14"/>
      <c r="I6" s="14">
        <v>5</v>
      </c>
      <c r="J6" s="14" t="s">
        <v>16</v>
      </c>
      <c r="K6" s="14"/>
      <c r="L6" s="14"/>
      <c r="M6" s="14">
        <v>5</v>
      </c>
      <c r="N6" s="14"/>
      <c r="O6" s="14" t="s">
        <v>16</v>
      </c>
      <c r="P6" s="14"/>
      <c r="Q6" s="14"/>
      <c r="R6" s="14" t="s">
        <v>16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4</v>
      </c>
      <c r="D7" s="14"/>
      <c r="E7" s="14">
        <v>4</v>
      </c>
      <c r="F7" s="14"/>
      <c r="G7" s="14">
        <v>5</v>
      </c>
      <c r="H7" s="14"/>
      <c r="I7" s="14">
        <v>4</v>
      </c>
      <c r="J7" s="14"/>
      <c r="K7" s="14">
        <v>5</v>
      </c>
      <c r="L7" s="14"/>
      <c r="M7" s="14"/>
      <c r="N7" s="14"/>
      <c r="O7" s="14" t="s">
        <v>16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>
        <v>5</v>
      </c>
      <c r="E8" s="14"/>
      <c r="F8" s="14"/>
      <c r="G8" s="14"/>
      <c r="H8" s="14"/>
      <c r="I8" s="14"/>
      <c r="J8" s="14"/>
      <c r="K8" s="14"/>
      <c r="L8" s="14"/>
      <c r="M8" s="14"/>
      <c r="N8" s="14" t="s">
        <v>16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 t="s">
        <v>16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5</v>
      </c>
      <c r="L11" s="14">
        <v>4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4</v>
      </c>
      <c r="F12" s="14"/>
      <c r="G12" s="14">
        <v>3</v>
      </c>
      <c r="H12" s="14"/>
      <c r="I12" s="14"/>
      <c r="J12" s="14"/>
      <c r="K12" s="14"/>
      <c r="L12" s="14"/>
      <c r="M12" s="14"/>
      <c r="N12" s="14"/>
      <c r="O12" s="14" t="s">
        <v>16</v>
      </c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>
        <v>5</v>
      </c>
      <c r="E19" s="14"/>
      <c r="F19" s="14"/>
      <c r="G19" s="14"/>
      <c r="H19" s="14"/>
      <c r="I19" s="14"/>
      <c r="J19" s="14">
        <v>5</v>
      </c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D1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список!A29</f>
        <v>26</v>
      </c>
      <c r="B1" s="23" t="str">
        <f>список!B29</f>
        <v>Цыганеш Илья Владиславович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3</v>
      </c>
      <c r="F4" s="14"/>
      <c r="G4" s="14"/>
      <c r="H4" s="14">
        <v>5</v>
      </c>
      <c r="I4" s="14">
        <v>3</v>
      </c>
      <c r="J4" s="14">
        <v>3</v>
      </c>
      <c r="K4" s="14"/>
      <c r="L4" s="14"/>
      <c r="M4" s="14"/>
      <c r="N4" s="14"/>
      <c r="O4" s="14">
        <v>3</v>
      </c>
      <c r="P4" s="14">
        <v>3</v>
      </c>
      <c r="Q4" s="14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/>
      <c r="G6" s="14">
        <v>2</v>
      </c>
      <c r="H6" s="14"/>
      <c r="I6" s="14">
        <v>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3</v>
      </c>
      <c r="F7" s="14"/>
      <c r="G7" s="14">
        <v>4</v>
      </c>
      <c r="H7" s="14"/>
      <c r="I7" s="14">
        <v>4</v>
      </c>
      <c r="J7" s="14"/>
      <c r="K7" s="14"/>
      <c r="L7" s="14"/>
      <c r="M7" s="14"/>
      <c r="N7" s="14"/>
      <c r="O7" s="14">
        <v>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/>
      <c r="G9" s="14"/>
      <c r="H9" s="14"/>
      <c r="I9" s="14">
        <v>3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3</v>
      </c>
      <c r="L11" s="14">
        <v>3</v>
      </c>
      <c r="M11" s="14"/>
      <c r="N11" s="14"/>
      <c r="O11" s="14"/>
      <c r="P11" s="14"/>
      <c r="Q11" s="14"/>
      <c r="R11" s="14">
        <v>3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/>
      <c r="H12" s="14"/>
      <c r="I12" s="14">
        <v>2</v>
      </c>
      <c r="J12" s="14"/>
      <c r="K12" s="14">
        <v>3</v>
      </c>
      <c r="L12" s="14"/>
      <c r="M12" s="14"/>
      <c r="N12" s="14"/>
      <c r="O12" s="14"/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>
        <v>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/>
      <c r="I19" s="14"/>
      <c r="J19" s="14">
        <v>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D1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f>список!A31</f>
        <v>28</v>
      </c>
      <c r="B1" s="23" t="str">
        <f>список!B31</f>
        <v>Штонда Андрей Владиславович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3</v>
      </c>
      <c r="F4" s="14"/>
      <c r="G4" s="14"/>
      <c r="H4" s="14">
        <v>4</v>
      </c>
      <c r="I4" s="14">
        <v>4</v>
      </c>
      <c r="J4" s="14">
        <v>4</v>
      </c>
      <c r="K4" s="14">
        <v>4</v>
      </c>
      <c r="L4" s="14"/>
      <c r="M4" s="14"/>
      <c r="N4" s="14"/>
      <c r="O4" s="14">
        <v>5</v>
      </c>
      <c r="P4" s="14">
        <v>3</v>
      </c>
      <c r="Q4" s="14">
        <v>3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>
        <v>4</v>
      </c>
      <c r="D6" s="14"/>
      <c r="E6" s="14"/>
      <c r="F6" s="14">
        <v>4</v>
      </c>
      <c r="G6" s="14"/>
      <c r="H6" s="14"/>
      <c r="I6" s="14"/>
      <c r="J6" s="14"/>
      <c r="K6" s="14"/>
      <c r="L6" s="14"/>
      <c r="M6" s="14">
        <v>3</v>
      </c>
      <c r="N6" s="14"/>
      <c r="O6" s="14"/>
      <c r="P6" s="14">
        <v>4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4</v>
      </c>
      <c r="F7" s="14"/>
      <c r="G7" s="14">
        <v>5</v>
      </c>
      <c r="H7" s="14"/>
      <c r="I7" s="14">
        <v>3</v>
      </c>
      <c r="J7" s="14"/>
      <c r="K7" s="14">
        <v>4</v>
      </c>
      <c r="L7" s="14"/>
      <c r="M7" s="14" t="s">
        <v>16</v>
      </c>
      <c r="N7" s="14"/>
      <c r="O7" s="14"/>
      <c r="P7" s="14"/>
      <c r="Q7" s="14"/>
      <c r="R7" s="14"/>
      <c r="S7" s="14">
        <v>4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>
        <v>5</v>
      </c>
      <c r="I8" s="14"/>
      <c r="J8" s="14">
        <v>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/>
      <c r="G9" s="14"/>
      <c r="H9" s="14"/>
      <c r="I9" s="14">
        <v>4</v>
      </c>
      <c r="J9" s="14"/>
      <c r="K9" s="14"/>
      <c r="L9" s="14"/>
      <c r="M9" s="14"/>
      <c r="N9" s="14"/>
      <c r="O9" s="14">
        <v>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4</v>
      </c>
      <c r="L11" s="14">
        <v>3</v>
      </c>
      <c r="M11" s="14"/>
      <c r="N11" s="14"/>
      <c r="O11" s="14"/>
      <c r="P11" s="14"/>
      <c r="Q11" s="14"/>
      <c r="R11" s="14">
        <v>3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>
        <v>4</v>
      </c>
      <c r="D12" s="14"/>
      <c r="E12" s="14">
        <v>4</v>
      </c>
      <c r="F12" s="14"/>
      <c r="G12" s="14"/>
      <c r="H12" s="14"/>
      <c r="I12" s="14"/>
      <c r="J12" s="14"/>
      <c r="K12" s="14"/>
      <c r="L12" s="14"/>
      <c r="M12" s="14" t="s">
        <v>16</v>
      </c>
      <c r="N12" s="14"/>
      <c r="O12" s="14">
        <v>4</v>
      </c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>
        <v>5</v>
      </c>
      <c r="G13" s="14">
        <v>4</v>
      </c>
      <c r="H13" s="14"/>
      <c r="I13" s="14"/>
      <c r="J13" s="14"/>
      <c r="K13" s="14"/>
      <c r="L13" s="14"/>
      <c r="M13" s="14" t="s">
        <v>16</v>
      </c>
      <c r="N13" s="14"/>
      <c r="O13" s="14"/>
      <c r="P13" s="14"/>
      <c r="Q13" s="14"/>
      <c r="R13" s="14"/>
      <c r="S13" s="14">
        <v>4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16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>
        <v>5</v>
      </c>
      <c r="K19" s="14"/>
      <c r="L19" s="14"/>
      <c r="M19" s="14"/>
      <c r="N19" s="14"/>
      <c r="O19" s="14"/>
      <c r="P19" s="14"/>
      <c r="Q19" s="14"/>
      <c r="R19" s="14"/>
      <c r="S19" s="14"/>
      <c r="T19" s="14">
        <v>5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>
        <v>4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8" sqref="T8:W14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2</v>
      </c>
      <c r="B1" s="23" t="str">
        <f>список!B5</f>
        <v>Алейников Алексей Сергеевич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3.4</v>
      </c>
      <c r="F4" s="14"/>
      <c r="G4" s="14"/>
      <c r="H4" s="14"/>
      <c r="I4" s="14"/>
      <c r="J4" s="14" t="s">
        <v>16</v>
      </c>
      <c r="K4" s="14" t="s">
        <v>16</v>
      </c>
      <c r="L4" s="14"/>
      <c r="M4" s="14"/>
      <c r="N4" s="14" t="s">
        <v>16</v>
      </c>
      <c r="O4" s="14" t="s">
        <v>16</v>
      </c>
      <c r="P4" s="14">
        <v>3</v>
      </c>
      <c r="Q4" s="14" t="s">
        <v>16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 t="s">
        <v>16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>
        <v>5</v>
      </c>
      <c r="G6" s="14">
        <v>4</v>
      </c>
      <c r="H6" s="14"/>
      <c r="I6" s="14">
        <v>5</v>
      </c>
      <c r="J6" s="14" t="s">
        <v>16</v>
      </c>
      <c r="K6" s="14"/>
      <c r="L6" s="14">
        <v>5</v>
      </c>
      <c r="M6" s="14">
        <v>5</v>
      </c>
      <c r="N6" s="14"/>
      <c r="O6" s="14" t="s">
        <v>16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3</v>
      </c>
      <c r="F7" s="14"/>
      <c r="G7" s="14">
        <v>2</v>
      </c>
      <c r="H7" s="14"/>
      <c r="I7" s="14">
        <v>4</v>
      </c>
      <c r="J7" s="14"/>
      <c r="K7" s="14" t="s">
        <v>16</v>
      </c>
      <c r="L7" s="14"/>
      <c r="M7" s="14"/>
      <c r="N7" s="14"/>
      <c r="O7" s="14" t="s">
        <v>16</v>
      </c>
      <c r="P7" s="14"/>
      <c r="Q7" s="14" t="s">
        <v>16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 t="s">
        <v>16</v>
      </c>
      <c r="I8" s="14"/>
      <c r="J8" s="14" t="s">
        <v>16</v>
      </c>
      <c r="K8" s="14"/>
      <c r="L8" s="14"/>
      <c r="M8" s="14"/>
      <c r="N8" s="14" t="s">
        <v>16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 t="s">
        <v>16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 t="s">
        <v>16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>
        <v>4</v>
      </c>
      <c r="F11" s="14">
        <v>5</v>
      </c>
      <c r="G11" s="14"/>
      <c r="H11" s="14"/>
      <c r="I11" s="14"/>
      <c r="J11" s="14"/>
      <c r="K11" s="14" t="s">
        <v>16</v>
      </c>
      <c r="L11" s="14">
        <v>3</v>
      </c>
      <c r="M11" s="14"/>
      <c r="N11" s="14"/>
      <c r="O11" s="14"/>
      <c r="P11" s="14"/>
      <c r="Q11" s="14" t="s">
        <v>16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/>
      <c r="H12" s="14"/>
      <c r="I12" s="14"/>
      <c r="J12" s="14"/>
      <c r="K12" s="14" t="s">
        <v>16</v>
      </c>
      <c r="L12" s="14"/>
      <c r="M12" s="14">
        <v>3</v>
      </c>
      <c r="N12" s="14"/>
      <c r="O12" s="14" t="s">
        <v>16</v>
      </c>
      <c r="P12" s="14"/>
      <c r="Q12" s="14" t="s">
        <v>16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 t="s">
        <v>16</v>
      </c>
      <c r="I19" s="14"/>
      <c r="J19" s="14" t="s">
        <v>16</v>
      </c>
      <c r="K19" s="14"/>
      <c r="L19" s="14"/>
      <c r="M19" s="14"/>
      <c r="N19" s="14"/>
      <c r="O19" s="14"/>
      <c r="P19" s="14">
        <v>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0" ht="18.75" thickTop="1">
      <c r="B21" s="9" t="s">
        <v>21</v>
      </c>
      <c r="J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D1">
      <selection activeCell="AA19" sqref="AA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29</v>
      </c>
      <c r="B1" s="23" t="str">
        <f>список!B32</f>
        <v>Яковлева Валерия Вадимовна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5</v>
      </c>
      <c r="E4" s="14">
        <v>5</v>
      </c>
      <c r="F4" s="14"/>
      <c r="G4" s="14"/>
      <c r="H4" s="14">
        <v>5</v>
      </c>
      <c r="I4" s="14">
        <v>5</v>
      </c>
      <c r="J4" s="14">
        <v>5</v>
      </c>
      <c r="K4" s="14"/>
      <c r="L4" s="14"/>
      <c r="M4" s="14"/>
      <c r="N4" s="14"/>
      <c r="O4" s="14">
        <v>5</v>
      </c>
      <c r="P4" s="14">
        <v>5</v>
      </c>
      <c r="Q4" s="14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>
        <v>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5</v>
      </c>
      <c r="E6" s="14"/>
      <c r="F6" s="14"/>
      <c r="G6" s="14">
        <v>5</v>
      </c>
      <c r="H6" s="14"/>
      <c r="I6" s="14"/>
      <c r="J6" s="14"/>
      <c r="K6" s="14"/>
      <c r="L6" s="14">
        <v>5</v>
      </c>
      <c r="M6" s="14"/>
      <c r="N6" s="14"/>
      <c r="O6" s="14">
        <v>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5</v>
      </c>
      <c r="D7" s="14"/>
      <c r="E7" s="14"/>
      <c r="F7" s="14"/>
      <c r="G7" s="14"/>
      <c r="H7" s="14"/>
      <c r="I7" s="14">
        <v>5</v>
      </c>
      <c r="J7" s="14"/>
      <c r="K7" s="14"/>
      <c r="L7" s="14"/>
      <c r="M7" s="14">
        <v>5</v>
      </c>
      <c r="N7" s="14"/>
      <c r="O7" s="14">
        <v>5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>
        <v>5</v>
      </c>
      <c r="I8" s="14"/>
      <c r="J8" s="14">
        <v>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5</v>
      </c>
      <c r="G9" s="14"/>
      <c r="H9" s="14"/>
      <c r="I9" s="14">
        <v>5</v>
      </c>
      <c r="J9" s="14"/>
      <c r="K9" s="14"/>
      <c r="L9" s="14">
        <v>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>
        <v>5</v>
      </c>
      <c r="F11" s="14">
        <v>4</v>
      </c>
      <c r="G11" s="14"/>
      <c r="H11" s="14"/>
      <c r="I11" s="14"/>
      <c r="J11" s="14"/>
      <c r="K11" s="14">
        <v>5</v>
      </c>
      <c r="L11" s="14">
        <v>4</v>
      </c>
      <c r="M11" s="14"/>
      <c r="N11" s="14"/>
      <c r="O11" s="14"/>
      <c r="P11" s="14"/>
      <c r="Q11" s="14"/>
      <c r="R11" s="14">
        <v>4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5</v>
      </c>
      <c r="F12" s="14"/>
      <c r="G12" s="14"/>
      <c r="H12" s="14"/>
      <c r="I12" s="14">
        <v>5</v>
      </c>
      <c r="J12" s="14"/>
      <c r="K12" s="14"/>
      <c r="L12" s="14"/>
      <c r="M12" s="14"/>
      <c r="N12" s="14"/>
      <c r="O12" s="14"/>
      <c r="P12" s="14"/>
      <c r="Q12" s="14">
        <v>5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>
        <v>5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 t="s">
        <v>16</v>
      </c>
      <c r="I19" s="14"/>
      <c r="J19" s="14" t="s">
        <v>16</v>
      </c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4" ht="18.75" thickTop="1">
      <c r="B21" s="9" t="s">
        <v>21</v>
      </c>
      <c r="D21" s="9">
        <v>5</v>
      </c>
    </row>
  </sheetData>
  <mergeCells count="4">
    <mergeCell ref="B1:F1"/>
    <mergeCell ref="C2:T2"/>
    <mergeCell ref="B2:B3"/>
    <mergeCell ref="U2:AQ2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C1">
      <selection activeCell="U15" sqref="U15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 t="e">
        <f>список!#REF!</f>
        <v>#REF!</v>
      </c>
      <c r="B1" s="23" t="e">
        <f>список!#REF!</f>
        <v>#REF!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5</v>
      </c>
      <c r="E4" s="14">
        <v>4</v>
      </c>
      <c r="F4" s="14"/>
      <c r="G4" s="14"/>
      <c r="H4" s="14">
        <v>5</v>
      </c>
      <c r="I4" s="14">
        <v>5</v>
      </c>
      <c r="J4" s="14">
        <v>5</v>
      </c>
      <c r="K4" s="14">
        <v>5</v>
      </c>
      <c r="L4" s="14"/>
      <c r="M4" s="14"/>
      <c r="N4" s="14">
        <v>5</v>
      </c>
      <c r="O4" s="14" t="s">
        <v>16</v>
      </c>
      <c r="P4" s="14" t="s">
        <v>16</v>
      </c>
      <c r="Q4" s="14" t="s">
        <v>16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>
        <v>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 t="s">
        <v>16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>
        <v>5</v>
      </c>
      <c r="D6" s="14"/>
      <c r="E6" s="14"/>
      <c r="F6" s="14">
        <v>5</v>
      </c>
      <c r="G6" s="14"/>
      <c r="H6" s="14"/>
      <c r="I6" s="14">
        <v>5</v>
      </c>
      <c r="J6" s="14"/>
      <c r="K6" s="14"/>
      <c r="L6" s="14"/>
      <c r="M6" s="14">
        <v>5</v>
      </c>
      <c r="N6" s="14"/>
      <c r="O6" s="14" t="s">
        <v>16</v>
      </c>
      <c r="P6" s="14" t="s">
        <v>16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5</v>
      </c>
      <c r="F7" s="14"/>
      <c r="G7" s="14">
        <v>5</v>
      </c>
      <c r="H7" s="14"/>
      <c r="I7" s="14">
        <v>5</v>
      </c>
      <c r="J7" s="14"/>
      <c r="K7" s="14">
        <v>5</v>
      </c>
      <c r="L7" s="14"/>
      <c r="M7" s="14"/>
      <c r="N7" s="14"/>
      <c r="O7" s="14" t="s">
        <v>16</v>
      </c>
      <c r="P7" s="14"/>
      <c r="Q7" s="14" t="s">
        <v>16</v>
      </c>
      <c r="R7" s="14"/>
      <c r="S7" s="14">
        <v>5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 t="s">
        <v>16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5</v>
      </c>
      <c r="D9" s="14"/>
      <c r="E9" s="14"/>
      <c r="F9" s="14">
        <v>5</v>
      </c>
      <c r="G9" s="14"/>
      <c r="H9" s="14"/>
      <c r="I9" s="14">
        <v>5</v>
      </c>
      <c r="J9" s="14"/>
      <c r="K9" s="14"/>
      <c r="L9" s="14"/>
      <c r="M9" s="14"/>
      <c r="N9" s="14"/>
      <c r="O9" s="14" t="s">
        <v>16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16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>
        <v>5</v>
      </c>
      <c r="F11" s="14">
        <v>5</v>
      </c>
      <c r="G11" s="14"/>
      <c r="H11" s="14"/>
      <c r="I11" s="14"/>
      <c r="J11" s="14"/>
      <c r="K11" s="14">
        <v>5</v>
      </c>
      <c r="L11" s="14">
        <v>5</v>
      </c>
      <c r="M11" s="14"/>
      <c r="N11" s="14"/>
      <c r="O11" s="14"/>
      <c r="P11" s="14"/>
      <c r="Q11" s="14"/>
      <c r="R11" s="14" t="s">
        <v>16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5</v>
      </c>
      <c r="F12" s="14"/>
      <c r="G12" s="14"/>
      <c r="H12" s="14"/>
      <c r="I12" s="14"/>
      <c r="J12" s="14"/>
      <c r="K12" s="14"/>
      <c r="L12" s="14"/>
      <c r="M12" s="14"/>
      <c r="N12" s="14"/>
      <c r="O12" s="14">
        <v>4</v>
      </c>
      <c r="P12" s="14"/>
      <c r="Q12" s="14" t="s">
        <v>16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>
        <v>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">
        <v>16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>
        <v>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0" ht="18.75" thickTop="1">
      <c r="B21" s="9" t="s">
        <v>21</v>
      </c>
      <c r="J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K1">
      <selection activeCell="X14" sqref="X14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31</v>
      </c>
      <c r="B1" s="23" t="e">
        <f>список!#REF!</f>
        <v>#REF!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5</v>
      </c>
      <c r="E4" s="14">
        <v>5</v>
      </c>
      <c r="F4" s="14"/>
      <c r="G4" s="14"/>
      <c r="H4" s="14">
        <v>5</v>
      </c>
      <c r="I4" s="14">
        <v>5</v>
      </c>
      <c r="J4" s="14">
        <v>4</v>
      </c>
      <c r="K4" s="14"/>
      <c r="L4" s="14"/>
      <c r="M4" s="14"/>
      <c r="N4" s="14"/>
      <c r="O4" s="14">
        <v>5</v>
      </c>
      <c r="P4" s="14">
        <v>4</v>
      </c>
      <c r="Q4" s="14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5</v>
      </c>
      <c r="E6" s="14"/>
      <c r="F6" s="14"/>
      <c r="G6" s="14">
        <v>5</v>
      </c>
      <c r="H6" s="14"/>
      <c r="I6" s="14"/>
      <c r="J6" s="14">
        <v>5</v>
      </c>
      <c r="K6" s="14"/>
      <c r="L6" s="14">
        <v>4</v>
      </c>
      <c r="M6" s="14"/>
      <c r="N6" s="14"/>
      <c r="O6" s="14">
        <v>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5</v>
      </c>
      <c r="F7" s="14"/>
      <c r="G7" s="14"/>
      <c r="H7" s="14"/>
      <c r="I7" s="14">
        <v>5</v>
      </c>
      <c r="J7" s="14"/>
      <c r="K7" s="14">
        <v>4</v>
      </c>
      <c r="L7" s="14"/>
      <c r="M7" s="14"/>
      <c r="N7" s="14"/>
      <c r="O7" s="14">
        <v>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>
        <v>4</v>
      </c>
      <c r="K8" s="14"/>
      <c r="L8" s="14"/>
      <c r="M8" s="14"/>
      <c r="N8" s="14">
        <v>5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>
        <v>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>
        <v>5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>
        <v>4</v>
      </c>
      <c r="F11" s="14">
        <v>4</v>
      </c>
      <c r="G11" s="14"/>
      <c r="H11" s="14"/>
      <c r="I11" s="14"/>
      <c r="J11" s="14"/>
      <c r="K11" s="14">
        <v>5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>
        <v>3</v>
      </c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>
        <v>5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5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>
        <v>5</v>
      </c>
      <c r="I19" s="14"/>
      <c r="J19" s="14"/>
      <c r="K19" s="14"/>
      <c r="L19" s="14"/>
      <c r="M19" s="14"/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>
        <v>3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I10">
      <selection activeCell="W13" sqref="W1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32</v>
      </c>
      <c r="B1" s="23" t="e">
        <f>список!#REF!</f>
        <v>#REF!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4</v>
      </c>
      <c r="F4" s="14"/>
      <c r="G4" s="14"/>
      <c r="H4" s="14">
        <v>4</v>
      </c>
      <c r="I4" s="14">
        <v>5</v>
      </c>
      <c r="J4" s="14">
        <v>5</v>
      </c>
      <c r="K4" s="14">
        <v>4</v>
      </c>
      <c r="L4" s="14"/>
      <c r="M4" s="14"/>
      <c r="N4" s="14"/>
      <c r="O4" s="14">
        <v>3</v>
      </c>
      <c r="P4" s="14">
        <v>3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>
        <v>4</v>
      </c>
      <c r="D6" s="14"/>
      <c r="E6" s="14"/>
      <c r="F6" s="14">
        <v>4</v>
      </c>
      <c r="G6" s="14"/>
      <c r="H6" s="14"/>
      <c r="I6" s="14">
        <v>4</v>
      </c>
      <c r="J6" s="14"/>
      <c r="K6" s="14"/>
      <c r="L6" s="14">
        <v>3</v>
      </c>
      <c r="M6" s="14"/>
      <c r="N6" s="14"/>
      <c r="O6" s="14">
        <v>4</v>
      </c>
      <c r="P6" s="14" t="s">
        <v>16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2</v>
      </c>
      <c r="F7" s="14"/>
      <c r="G7" s="14"/>
      <c r="H7" s="14"/>
      <c r="I7" s="14">
        <v>3</v>
      </c>
      <c r="J7" s="14"/>
      <c r="K7" s="14">
        <v>2</v>
      </c>
      <c r="L7" s="14"/>
      <c r="M7" s="14">
        <v>4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2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3</v>
      </c>
      <c r="L11" s="14">
        <v>3</v>
      </c>
      <c r="M11" s="14"/>
      <c r="N11" s="14"/>
      <c r="O11" s="14"/>
      <c r="P11" s="14"/>
      <c r="Q11" s="14"/>
      <c r="R11" s="14">
        <v>3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/>
      <c r="H12" s="14"/>
      <c r="I12" s="14"/>
      <c r="J12" s="14"/>
      <c r="K12" s="14"/>
      <c r="L12" s="14"/>
      <c r="M12" s="14">
        <v>2</v>
      </c>
      <c r="N12" s="14"/>
      <c r="O12" s="14"/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 t="s">
        <v>16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3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>
        <v>4</v>
      </c>
      <c r="I19" s="14"/>
      <c r="J19" s="14" t="s">
        <v>16</v>
      </c>
      <c r="K19" s="14"/>
      <c r="L19" s="14"/>
      <c r="M19" s="14"/>
      <c r="N19" s="14"/>
      <c r="O19" s="14"/>
      <c r="P19" s="14">
        <v>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0">
      <selection activeCell="C2" sqref="C2:T3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33</v>
      </c>
      <c r="B1" s="23" t="e">
        <f>список!#REF!</f>
        <v>#REF!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G7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33</v>
      </c>
      <c r="B1" s="23" t="e">
        <f>список!#REF!</f>
        <v>#REF!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>
        <v>4</v>
      </c>
      <c r="D4" s="14">
        <v>3</v>
      </c>
      <c r="E4" s="14">
        <v>4</v>
      </c>
      <c r="F4" s="14"/>
      <c r="G4" s="14"/>
      <c r="H4" s="14"/>
      <c r="I4" s="14">
        <v>4</v>
      </c>
      <c r="J4" s="14">
        <v>4</v>
      </c>
      <c r="K4" s="14">
        <v>4</v>
      </c>
      <c r="L4" s="14"/>
      <c r="M4" s="14"/>
      <c r="N4" s="14"/>
      <c r="O4" s="14">
        <v>5</v>
      </c>
      <c r="P4" s="14">
        <v>4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4</v>
      </c>
      <c r="E6" s="14"/>
      <c r="F6" s="14"/>
      <c r="G6" s="14">
        <v>3</v>
      </c>
      <c r="H6" s="14"/>
      <c r="I6" s="14"/>
      <c r="J6" s="14">
        <v>3</v>
      </c>
      <c r="K6" s="14"/>
      <c r="L6" s="14"/>
      <c r="M6" s="14"/>
      <c r="N6" s="14">
        <v>4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3</v>
      </c>
      <c r="F7" s="14"/>
      <c r="G7" s="14"/>
      <c r="H7" s="14"/>
      <c r="I7" s="14">
        <v>3</v>
      </c>
      <c r="J7" s="14"/>
      <c r="K7" s="14">
        <v>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4</v>
      </c>
      <c r="L11" s="14">
        <v>3</v>
      </c>
      <c r="M11" s="14"/>
      <c r="N11" s="14"/>
      <c r="O11" s="14"/>
      <c r="P11" s="14"/>
      <c r="Q11" s="14">
        <v>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>
        <v>3</v>
      </c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 t="s">
        <v>23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>
        <v>3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B7">
      <selection activeCell="T7" sqref="T7:W16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3</v>
      </c>
      <c r="B1" s="23" t="str">
        <f>список!B6</f>
        <v>Апарин Вадим Андреевич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4.5</v>
      </c>
      <c r="F4" s="14">
        <v>4</v>
      </c>
      <c r="G4" s="14"/>
      <c r="H4" s="14"/>
      <c r="I4" s="14"/>
      <c r="J4" s="14">
        <v>4</v>
      </c>
      <c r="K4" s="14"/>
      <c r="L4" s="14"/>
      <c r="M4" s="14"/>
      <c r="N4" s="14">
        <v>4</v>
      </c>
      <c r="O4" s="14">
        <v>4</v>
      </c>
      <c r="P4" s="14">
        <v>4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4</v>
      </c>
      <c r="H5" s="14"/>
      <c r="I5" s="14"/>
      <c r="J5" s="14">
        <v>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>
        <v>4</v>
      </c>
      <c r="D6" s="14"/>
      <c r="E6" s="14"/>
      <c r="F6" s="14">
        <v>4</v>
      </c>
      <c r="G6" s="14"/>
      <c r="H6" s="14"/>
      <c r="I6" s="14">
        <v>5</v>
      </c>
      <c r="J6" s="14"/>
      <c r="K6" s="14"/>
      <c r="L6" s="14"/>
      <c r="M6" s="14">
        <v>5</v>
      </c>
      <c r="N6" s="14"/>
      <c r="O6" s="14">
        <v>4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4</v>
      </c>
      <c r="D7" s="14"/>
      <c r="E7" s="14">
        <v>4</v>
      </c>
      <c r="F7" s="14"/>
      <c r="G7" s="14"/>
      <c r="H7" s="14"/>
      <c r="I7" s="14">
        <v>4</v>
      </c>
      <c r="J7" s="14"/>
      <c r="K7" s="14"/>
      <c r="L7" s="14"/>
      <c r="M7" s="14">
        <v>4</v>
      </c>
      <c r="N7" s="14"/>
      <c r="O7" s="14"/>
      <c r="P7" s="14"/>
      <c r="Q7" s="14"/>
      <c r="R7" s="14"/>
      <c r="S7" s="14">
        <v>4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>
        <v>4</v>
      </c>
      <c r="D9" s="14"/>
      <c r="E9" s="14"/>
      <c r="F9" s="14">
        <v>5</v>
      </c>
      <c r="G9" s="14"/>
      <c r="H9" s="14"/>
      <c r="I9" s="14"/>
      <c r="J9" s="14"/>
      <c r="K9" s="14"/>
      <c r="L9" s="14">
        <v>5</v>
      </c>
      <c r="M9" s="14"/>
      <c r="N9" s="14"/>
      <c r="O9" s="14"/>
      <c r="P9" s="14"/>
      <c r="Q9" s="14"/>
      <c r="R9" s="14">
        <v>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4</v>
      </c>
      <c r="L11" s="14">
        <v>4</v>
      </c>
      <c r="M11" s="14"/>
      <c r="N11" s="14"/>
      <c r="O11" s="14"/>
      <c r="P11" s="14"/>
      <c r="Q11" s="14"/>
      <c r="R11" s="14">
        <v>3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>
        <v>4</v>
      </c>
      <c r="D12" s="14"/>
      <c r="E12" s="14" t="s">
        <v>16</v>
      </c>
      <c r="F12" s="14"/>
      <c r="G12" s="14"/>
      <c r="H12" s="14"/>
      <c r="I12" s="14"/>
      <c r="J12" s="14"/>
      <c r="K12" s="14">
        <v>4</v>
      </c>
      <c r="L12" s="14"/>
      <c r="M12" s="14"/>
      <c r="N12" s="14"/>
      <c r="O12" s="14">
        <v>4</v>
      </c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>
        <v>3</v>
      </c>
      <c r="H13" s="14"/>
      <c r="I13" s="14"/>
      <c r="J13" s="14"/>
      <c r="K13" s="14"/>
      <c r="L13" s="14">
        <v>4</v>
      </c>
      <c r="M13" s="14"/>
      <c r="N13" s="14"/>
      <c r="O13" s="14"/>
      <c r="P13" s="14"/>
      <c r="Q13" s="14"/>
      <c r="R13" s="14">
        <v>5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v>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>
        <v>5</v>
      </c>
      <c r="I19" s="14"/>
      <c r="J19" s="14">
        <v>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0" ht="18.75" thickTop="1">
      <c r="B21" s="9" t="s">
        <v>21</v>
      </c>
      <c r="J21" s="9">
        <v>5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B13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4</v>
      </c>
      <c r="B1" s="23" t="str">
        <f>список!B7</f>
        <v>Артемов Игорь Сергеевич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4</v>
      </c>
      <c r="F4" s="14"/>
      <c r="G4" s="14"/>
      <c r="H4" s="14">
        <v>4</v>
      </c>
      <c r="I4" s="14">
        <v>4</v>
      </c>
      <c r="J4" s="14">
        <v>4</v>
      </c>
      <c r="K4" s="14"/>
      <c r="L4" s="14"/>
      <c r="M4" s="14"/>
      <c r="N4" s="14"/>
      <c r="O4" s="14">
        <v>4</v>
      </c>
      <c r="P4" s="14">
        <v>3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4</v>
      </c>
      <c r="H5" s="14"/>
      <c r="I5" s="14"/>
      <c r="J5" s="14"/>
      <c r="K5" s="14"/>
      <c r="L5" s="14"/>
      <c r="M5" s="14"/>
      <c r="N5" s="14"/>
      <c r="O5" s="14"/>
      <c r="P5" s="14">
        <v>4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4</v>
      </c>
      <c r="E6" s="14"/>
      <c r="F6" s="14"/>
      <c r="G6" s="14">
        <v>3</v>
      </c>
      <c r="H6" s="14"/>
      <c r="I6" s="14"/>
      <c r="J6" s="14" t="s">
        <v>16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4</v>
      </c>
      <c r="D7" s="14"/>
      <c r="E7" s="14"/>
      <c r="F7" s="14"/>
      <c r="G7" s="14">
        <v>3</v>
      </c>
      <c r="H7" s="14"/>
      <c r="I7" s="14">
        <v>3</v>
      </c>
      <c r="J7" s="14"/>
      <c r="K7" s="14" t="s">
        <v>16</v>
      </c>
      <c r="L7" s="14"/>
      <c r="M7" s="14"/>
      <c r="N7" s="14"/>
      <c r="O7" s="14"/>
      <c r="P7" s="14"/>
      <c r="Q7" s="14" t="s">
        <v>16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>
        <v>2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/>
      <c r="G9" s="14"/>
      <c r="H9" s="14"/>
      <c r="I9" s="14">
        <v>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 t="s">
        <v>16</v>
      </c>
      <c r="L11" s="14" t="s">
        <v>16</v>
      </c>
      <c r="M11" s="14"/>
      <c r="N11" s="14"/>
      <c r="O11" s="14"/>
      <c r="P11" s="14"/>
      <c r="Q11" s="14">
        <v>3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 t="s">
        <v>16</v>
      </c>
      <c r="F12" s="14"/>
      <c r="G12" s="14"/>
      <c r="H12" s="14"/>
      <c r="I12" s="14"/>
      <c r="J12" s="14"/>
      <c r="K12" s="14"/>
      <c r="L12" s="14"/>
      <c r="M12" s="14">
        <v>3</v>
      </c>
      <c r="N12" s="14"/>
      <c r="O12" s="14"/>
      <c r="P12" s="14"/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 t="s">
        <v>16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 t="s">
        <v>16</v>
      </c>
      <c r="I19" s="14"/>
      <c r="J19" s="14" t="s">
        <v>16</v>
      </c>
      <c r="K19" s="14"/>
      <c r="L19" s="14"/>
      <c r="M19" s="14"/>
      <c r="N19" s="14" t="s">
        <v>16</v>
      </c>
      <c r="O19" s="14"/>
      <c r="P19" s="14" t="s">
        <v>16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5</v>
      </c>
      <c r="B1" s="23" t="str">
        <f>список!B8</f>
        <v>Бабаскин Роман Владиславович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>
        <v>5</v>
      </c>
      <c r="D4" s="14">
        <v>4</v>
      </c>
      <c r="E4" s="14">
        <v>5</v>
      </c>
      <c r="F4" s="14"/>
      <c r="G4" s="14"/>
      <c r="H4" s="14">
        <v>5</v>
      </c>
      <c r="I4" s="14"/>
      <c r="J4" s="14">
        <v>4</v>
      </c>
      <c r="K4" s="14">
        <v>5</v>
      </c>
      <c r="L4" s="14"/>
      <c r="M4" s="14"/>
      <c r="N4" s="14"/>
      <c r="O4" s="14">
        <v>4</v>
      </c>
      <c r="P4" s="14">
        <v>4</v>
      </c>
      <c r="Q4" s="14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>
        <v>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4</v>
      </c>
      <c r="E6" s="14"/>
      <c r="F6" s="14"/>
      <c r="G6" s="14">
        <v>5</v>
      </c>
      <c r="H6" s="14"/>
      <c r="I6" s="14"/>
      <c r="J6" s="14"/>
      <c r="K6" s="14"/>
      <c r="L6" s="14">
        <v>5</v>
      </c>
      <c r="M6" s="14"/>
      <c r="N6" s="14"/>
      <c r="O6" s="14">
        <v>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>
        <v>4</v>
      </c>
      <c r="D7" s="14"/>
      <c r="E7" s="14">
        <v>5</v>
      </c>
      <c r="F7" s="14"/>
      <c r="G7" s="14"/>
      <c r="H7" s="14"/>
      <c r="I7" s="14">
        <v>4</v>
      </c>
      <c r="J7" s="14"/>
      <c r="K7" s="14"/>
      <c r="L7" s="14"/>
      <c r="M7" s="14"/>
      <c r="N7" s="14"/>
      <c r="O7" s="14">
        <v>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v>5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>
        <v>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4</v>
      </c>
      <c r="L11" s="14">
        <v>5</v>
      </c>
      <c r="M11" s="14"/>
      <c r="N11" s="14"/>
      <c r="O11" s="14"/>
      <c r="P11" s="14"/>
      <c r="Q11" s="14">
        <v>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>
        <v>3</v>
      </c>
      <c r="P12" s="14"/>
      <c r="Q12" s="14">
        <v>5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 t="s">
        <v>16</v>
      </c>
      <c r="E19" s="14"/>
      <c r="F19" s="14"/>
      <c r="G19" s="14"/>
      <c r="H19" s="14"/>
      <c r="I19" s="14"/>
      <c r="J19" s="14">
        <v>5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6</v>
      </c>
      <c r="B1" s="23" t="str">
        <f>список!B9</f>
        <v>Багдасарян Шмавон Борисович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>
        <v>3</v>
      </c>
      <c r="D4" s="14" t="s">
        <v>16</v>
      </c>
      <c r="E4" s="14">
        <v>3</v>
      </c>
      <c r="F4" s="14"/>
      <c r="G4" s="14"/>
      <c r="H4" s="14">
        <v>4</v>
      </c>
      <c r="I4" s="14" t="s">
        <v>16</v>
      </c>
      <c r="J4" s="14">
        <v>3</v>
      </c>
      <c r="K4" s="14"/>
      <c r="L4" s="14"/>
      <c r="M4" s="14"/>
      <c r="N4" s="14" t="s">
        <v>16</v>
      </c>
      <c r="O4" s="14">
        <v>3</v>
      </c>
      <c r="P4" s="14">
        <v>4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 t="s">
        <v>16</v>
      </c>
      <c r="E5" s="14"/>
      <c r="F5" s="14"/>
      <c r="G5" s="14"/>
      <c r="H5" s="14"/>
      <c r="I5" s="14"/>
      <c r="J5" s="14">
        <v>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/>
      <c r="E6" s="14"/>
      <c r="F6" s="14"/>
      <c r="G6" s="14">
        <v>2</v>
      </c>
      <c r="H6" s="14"/>
      <c r="I6" s="14" t="s">
        <v>16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2</v>
      </c>
      <c r="F7" s="14"/>
      <c r="G7" s="14">
        <v>2</v>
      </c>
      <c r="H7" s="14"/>
      <c r="I7" s="14" t="s">
        <v>16</v>
      </c>
      <c r="J7" s="14"/>
      <c r="K7" s="14" t="s">
        <v>16</v>
      </c>
      <c r="L7" s="14"/>
      <c r="M7" s="14"/>
      <c r="N7" s="14"/>
      <c r="O7" s="14"/>
      <c r="P7" s="14"/>
      <c r="Q7" s="14" t="s">
        <v>16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 t="s">
        <v>16</v>
      </c>
      <c r="E8" s="14"/>
      <c r="F8" s="14"/>
      <c r="G8" s="14"/>
      <c r="H8" s="14"/>
      <c r="I8" s="14"/>
      <c r="J8" s="14"/>
      <c r="K8" s="14"/>
      <c r="L8" s="14"/>
      <c r="M8" s="14"/>
      <c r="N8" s="14" t="s">
        <v>16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 t="s">
        <v>16</v>
      </c>
      <c r="D9" s="14"/>
      <c r="E9" s="14"/>
      <c r="F9" s="14"/>
      <c r="G9" s="14"/>
      <c r="H9" s="14"/>
      <c r="I9" s="14" t="s">
        <v>16</v>
      </c>
      <c r="J9" s="14"/>
      <c r="K9" s="14"/>
      <c r="L9" s="14"/>
      <c r="M9" s="14"/>
      <c r="N9" s="14"/>
      <c r="O9" s="14"/>
      <c r="P9" s="14"/>
      <c r="Q9" s="14"/>
      <c r="R9" s="14" t="s">
        <v>16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>
        <v>3</v>
      </c>
      <c r="L11" s="14"/>
      <c r="M11" s="14">
        <v>3</v>
      </c>
      <c r="N11" s="14"/>
      <c r="O11" s="14"/>
      <c r="P11" s="14"/>
      <c r="Q11" s="14" t="s">
        <v>16</v>
      </c>
      <c r="R11" s="14">
        <v>3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/>
      <c r="D12" s="14"/>
      <c r="E12" s="14">
        <v>3</v>
      </c>
      <c r="F12" s="14"/>
      <c r="G12" s="14"/>
      <c r="H12" s="14"/>
      <c r="I12" s="14" t="s">
        <v>16</v>
      </c>
      <c r="J12" s="14"/>
      <c r="K12" s="14"/>
      <c r="L12" s="14">
        <v>2</v>
      </c>
      <c r="M12" s="14"/>
      <c r="N12" s="14"/>
      <c r="O12" s="14"/>
      <c r="P12" s="14"/>
      <c r="Q12" s="14">
        <v>2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v>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 t="s">
        <v>16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 t="s">
        <v>16</v>
      </c>
      <c r="I19" s="14"/>
      <c r="J19" s="14" t="s">
        <v>16</v>
      </c>
      <c r="K19" s="14"/>
      <c r="L19" s="14"/>
      <c r="M19" s="14"/>
      <c r="N19" s="14"/>
      <c r="O19" s="14"/>
      <c r="P19" s="14">
        <v>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>
        <v>2</v>
      </c>
      <c r="L20" s="14"/>
      <c r="M20" s="14"/>
      <c r="N20" s="14"/>
      <c r="O20" s="14"/>
      <c r="P20" s="14"/>
      <c r="Q20" s="14" t="s">
        <v>16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T19" sqref="T19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7</v>
      </c>
      <c r="B1" s="23" t="str">
        <f>список!B10</f>
        <v>Белая Алина Николаевна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/>
      <c r="D4" s="14">
        <v>4</v>
      </c>
      <c r="E4" s="14">
        <v>5</v>
      </c>
      <c r="F4" s="14"/>
      <c r="G4" s="14"/>
      <c r="H4" s="14" t="s">
        <v>16</v>
      </c>
      <c r="I4" s="14" t="s">
        <v>16</v>
      </c>
      <c r="J4" s="14" t="s">
        <v>16</v>
      </c>
      <c r="K4" s="14"/>
      <c r="L4" s="14"/>
      <c r="M4" s="14"/>
      <c r="N4" s="14"/>
      <c r="O4" s="14">
        <v>5</v>
      </c>
      <c r="P4" s="14">
        <v>4</v>
      </c>
      <c r="Q4" s="14" t="s">
        <v>16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/>
      <c r="E5" s="14"/>
      <c r="F5" s="14"/>
      <c r="G5" s="14">
        <v>5</v>
      </c>
      <c r="H5" s="14"/>
      <c r="I5" s="14"/>
      <c r="J5" s="14" t="s">
        <v>16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/>
      <c r="D6" s="14">
        <v>5</v>
      </c>
      <c r="E6" s="14"/>
      <c r="F6" s="14"/>
      <c r="G6" s="14"/>
      <c r="H6" s="14"/>
      <c r="I6" s="14">
        <v>5</v>
      </c>
      <c r="J6" s="14" t="s">
        <v>16</v>
      </c>
      <c r="K6" s="14"/>
      <c r="L6" s="14"/>
      <c r="M6" s="14">
        <v>5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/>
      <c r="D7" s="14"/>
      <c r="E7" s="14">
        <v>3</v>
      </c>
      <c r="F7" s="14"/>
      <c r="G7" s="14">
        <v>5</v>
      </c>
      <c r="H7" s="14"/>
      <c r="I7" s="14">
        <v>4</v>
      </c>
      <c r="J7" s="14"/>
      <c r="K7" s="14"/>
      <c r="L7" s="14"/>
      <c r="M7" s="14" t="s">
        <v>16</v>
      </c>
      <c r="N7" s="14"/>
      <c r="O7" s="14"/>
      <c r="P7" s="14"/>
      <c r="Q7" s="14" t="s">
        <v>16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/>
      <c r="E8" s="14"/>
      <c r="F8" s="14"/>
      <c r="G8" s="14"/>
      <c r="H8" s="14" t="s">
        <v>16</v>
      </c>
      <c r="I8" s="14"/>
      <c r="J8" s="14" t="s">
        <v>16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 t="s">
        <v>16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5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/>
      <c r="D10" s="14"/>
      <c r="E10" s="14"/>
      <c r="F10" s="14"/>
      <c r="G10" s="14"/>
      <c r="H10" s="14" t="s">
        <v>16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>
        <v>4</v>
      </c>
      <c r="G11" s="14"/>
      <c r="H11" s="14"/>
      <c r="I11" s="14"/>
      <c r="J11" s="14"/>
      <c r="K11" s="14">
        <v>4</v>
      </c>
      <c r="L11" s="14" t="s">
        <v>16</v>
      </c>
      <c r="M11" s="14"/>
      <c r="N11" s="14"/>
      <c r="O11" s="14"/>
      <c r="P11" s="14"/>
      <c r="Q11" s="14" t="s">
        <v>16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>
        <v>4</v>
      </c>
      <c r="D12" s="14"/>
      <c r="E12" s="14">
        <v>3</v>
      </c>
      <c r="F12" s="14"/>
      <c r="G12" s="14"/>
      <c r="H12" s="14"/>
      <c r="I12" s="14"/>
      <c r="J12" s="14"/>
      <c r="K12" s="14"/>
      <c r="L12" s="14"/>
      <c r="M12" s="14" t="s">
        <v>16</v>
      </c>
      <c r="N12" s="14"/>
      <c r="O12" s="14"/>
      <c r="P12" s="14"/>
      <c r="Q12" s="14" t="s">
        <v>16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 t="s">
        <v>16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16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/>
      <c r="E19" s="14"/>
      <c r="F19" s="14"/>
      <c r="G19" s="14"/>
      <c r="H19" s="14"/>
      <c r="I19" s="14"/>
      <c r="J19" s="14" t="s">
        <v>16</v>
      </c>
      <c r="K19" s="14"/>
      <c r="L19" s="14"/>
      <c r="M19" s="14"/>
      <c r="N19" s="14"/>
      <c r="O19" s="14"/>
      <c r="P19" s="14" t="s">
        <v>16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ht="18.75" thickTop="1">
      <c r="B21" s="9" t="s">
        <v>21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1"/>
  <sheetViews>
    <sheetView workbookViewId="0" topLeftCell="A7">
      <selection activeCell="S11" sqref="S11:X15"/>
    </sheetView>
  </sheetViews>
  <sheetFormatPr defaultColWidth="9.140625" defaultRowHeight="12.75"/>
  <cols>
    <col min="1" max="1" width="7.7109375" style="9" customWidth="1"/>
    <col min="2" max="2" width="32.8515625" style="9" customWidth="1"/>
    <col min="3" max="43" width="4.7109375" style="9" customWidth="1"/>
    <col min="44" max="16384" width="9.140625" style="9" customWidth="1"/>
  </cols>
  <sheetData>
    <row r="1" spans="1:7" s="17" customFormat="1" ht="51.75" customHeight="1" thickBot="1">
      <c r="A1" s="15">
        <v>8</v>
      </c>
      <c r="B1" s="23" t="str">
        <f>список!B11</f>
        <v>Брызгалова Ксения Алексеевна</v>
      </c>
      <c r="C1" s="23"/>
      <c r="D1" s="23"/>
      <c r="E1" s="23"/>
      <c r="F1" s="23"/>
      <c r="G1" s="16"/>
    </row>
    <row r="2" spans="1:43" s="17" customFormat="1" ht="26.25" customHeight="1" thickBot="1" thickTop="1">
      <c r="A2" s="15"/>
      <c r="B2" s="24" t="s">
        <v>14</v>
      </c>
      <c r="C2" s="25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2" t="s">
        <v>24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2:43" ht="21.75" thickBot="1" thickTop="1">
      <c r="B3" s="24"/>
      <c r="C3" s="26">
        <v>1</v>
      </c>
      <c r="D3" s="26">
        <v>2</v>
      </c>
      <c r="E3" s="26">
        <v>3</v>
      </c>
      <c r="F3" s="26">
        <v>4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20</v>
      </c>
      <c r="T3" s="26">
        <v>21</v>
      </c>
      <c r="U3" s="14">
        <v>2</v>
      </c>
      <c r="V3" s="14">
        <v>3</v>
      </c>
      <c r="W3" s="14">
        <v>4</v>
      </c>
      <c r="X3" s="14">
        <v>5</v>
      </c>
      <c r="Y3" s="14">
        <v>6</v>
      </c>
      <c r="Z3" s="14">
        <v>7</v>
      </c>
      <c r="AA3" s="14">
        <v>9</v>
      </c>
      <c r="AB3" s="14">
        <v>10</v>
      </c>
      <c r="AC3" s="14">
        <v>11</v>
      </c>
      <c r="AD3" s="14">
        <v>12</v>
      </c>
      <c r="AE3" s="14">
        <v>13</v>
      </c>
      <c r="AF3" s="14">
        <v>14</v>
      </c>
      <c r="AG3" s="14">
        <v>16</v>
      </c>
      <c r="AH3" s="14">
        <v>17</v>
      </c>
      <c r="AI3" s="14">
        <v>18</v>
      </c>
      <c r="AJ3" s="14">
        <v>19</v>
      </c>
      <c r="AK3" s="14">
        <v>20</v>
      </c>
      <c r="AL3" s="14">
        <v>21</v>
      </c>
      <c r="AM3" s="14">
        <v>23</v>
      </c>
      <c r="AN3" s="14">
        <v>24</v>
      </c>
      <c r="AO3" s="14">
        <v>25</v>
      </c>
      <c r="AP3" s="14">
        <v>26</v>
      </c>
      <c r="AQ3" s="14">
        <v>27</v>
      </c>
    </row>
    <row r="4" spans="2:43" ht="19.5" thickBot="1" thickTop="1">
      <c r="B4" s="14" t="s">
        <v>0</v>
      </c>
      <c r="C4" s="14" t="s">
        <v>16</v>
      </c>
      <c r="D4" s="14" t="s">
        <v>16</v>
      </c>
      <c r="E4" s="14">
        <v>4</v>
      </c>
      <c r="F4" s="14"/>
      <c r="G4" s="14"/>
      <c r="H4" s="14">
        <v>4</v>
      </c>
      <c r="I4" s="14" t="s">
        <v>16</v>
      </c>
      <c r="J4" s="14" t="s">
        <v>16</v>
      </c>
      <c r="K4" s="14"/>
      <c r="L4" s="14"/>
      <c r="M4" s="14"/>
      <c r="N4" s="14">
        <v>5</v>
      </c>
      <c r="O4" s="14">
        <v>5</v>
      </c>
      <c r="P4" s="14">
        <v>3</v>
      </c>
      <c r="Q4" s="14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3" ht="19.5" thickBot="1" thickTop="1">
      <c r="B5" s="14" t="s">
        <v>1</v>
      </c>
      <c r="C5" s="14"/>
      <c r="D5" s="14" t="s">
        <v>16</v>
      </c>
      <c r="E5" s="14"/>
      <c r="F5" s="14"/>
      <c r="G5" s="14"/>
      <c r="H5" s="14"/>
      <c r="I5" s="14"/>
      <c r="J5" s="14" t="s">
        <v>16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2:43" ht="19.5" thickBot="1" thickTop="1">
      <c r="B6" s="14" t="s">
        <v>4</v>
      </c>
      <c r="C6" s="14" t="s">
        <v>16</v>
      </c>
      <c r="D6" s="14" t="s">
        <v>16</v>
      </c>
      <c r="E6" s="14"/>
      <c r="F6" s="14">
        <v>5</v>
      </c>
      <c r="G6" s="14">
        <v>5</v>
      </c>
      <c r="H6" s="14"/>
      <c r="I6" s="14"/>
      <c r="J6" s="14" t="s">
        <v>16</v>
      </c>
      <c r="K6" s="14"/>
      <c r="L6" s="14"/>
      <c r="M6" s="14">
        <v>5</v>
      </c>
      <c r="N6" s="14"/>
      <c r="O6" s="14">
        <v>4</v>
      </c>
      <c r="P6" s="14">
        <v>5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2:43" ht="19.5" thickBot="1" thickTop="1">
      <c r="B7" s="14" t="s">
        <v>2</v>
      </c>
      <c r="C7" s="14" t="s">
        <v>16</v>
      </c>
      <c r="D7" s="14"/>
      <c r="E7" s="14">
        <v>4</v>
      </c>
      <c r="F7" s="14"/>
      <c r="G7" s="14">
        <v>4</v>
      </c>
      <c r="H7" s="14"/>
      <c r="I7" s="14">
        <v>3</v>
      </c>
      <c r="J7" s="14"/>
      <c r="K7" s="14" t="s">
        <v>16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2:43" ht="19.5" thickBot="1" thickTop="1">
      <c r="B8" s="14" t="s">
        <v>3</v>
      </c>
      <c r="C8" s="14"/>
      <c r="D8" s="14" t="s">
        <v>16</v>
      </c>
      <c r="E8" s="14"/>
      <c r="F8" s="14"/>
      <c r="G8" s="14"/>
      <c r="H8" s="14"/>
      <c r="I8" s="14"/>
      <c r="J8" s="14" t="s">
        <v>16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2:43" ht="19.5" thickBot="1" thickTop="1">
      <c r="B9" s="14" t="s">
        <v>5</v>
      </c>
      <c r="C9" s="14"/>
      <c r="D9" s="14"/>
      <c r="E9" s="14"/>
      <c r="F9" s="14"/>
      <c r="G9" s="14"/>
      <c r="H9" s="14"/>
      <c r="I9" s="14">
        <v>4</v>
      </c>
      <c r="J9" s="14"/>
      <c r="K9" s="14"/>
      <c r="L9" s="14"/>
      <c r="M9" s="14"/>
      <c r="N9" s="14"/>
      <c r="O9" s="14"/>
      <c r="P9" s="14"/>
      <c r="Q9" s="14"/>
      <c r="R9" s="14" t="s">
        <v>16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2:43" ht="19.5" thickBot="1" thickTop="1">
      <c r="B10" s="14" t="s">
        <v>6</v>
      </c>
      <c r="C10" s="14" t="s">
        <v>16</v>
      </c>
      <c r="D10" s="14"/>
      <c r="E10" s="14"/>
      <c r="F10" s="14"/>
      <c r="G10" s="14"/>
      <c r="H10" s="14"/>
      <c r="I10" s="14">
        <v>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19.5" thickBot="1" thickTop="1"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>
        <v>3</v>
      </c>
      <c r="L11" s="14">
        <v>4</v>
      </c>
      <c r="M11" s="14"/>
      <c r="N11" s="14"/>
      <c r="O11" s="14"/>
      <c r="P11" s="14"/>
      <c r="Q11" s="14">
        <v>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2:43" ht="19.5" thickBot="1" thickTop="1">
      <c r="B12" s="14" t="s">
        <v>19</v>
      </c>
      <c r="C12" s="14" t="s">
        <v>16</v>
      </c>
      <c r="D12" s="14"/>
      <c r="E12" s="14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>
        <v>3</v>
      </c>
      <c r="P12" s="14"/>
      <c r="Q12" s="14">
        <v>4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19.5" thickBot="1" thickTop="1">
      <c r="B13" s="14" t="s">
        <v>8</v>
      </c>
      <c r="C13" s="14"/>
      <c r="D13" s="14"/>
      <c r="E13" s="14"/>
      <c r="F13" s="14"/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2:43" ht="19.5" thickBot="1" thickTop="1">
      <c r="B14" s="14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 t="s">
        <v>16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19.5" thickBot="1" thickTop="1">
      <c r="B15" s="14" t="s">
        <v>15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2:43" ht="19.5" thickBot="1" thickTop="1"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2:43" ht="19.5" thickBot="1" thickTop="1"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19.5" thickBot="1" thickTop="1"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3" ht="19.5" thickBot="1" thickTop="1">
      <c r="B19" s="14" t="s">
        <v>12</v>
      </c>
      <c r="C19" s="14"/>
      <c r="D19" s="14">
        <v>5</v>
      </c>
      <c r="E19" s="14"/>
      <c r="F19" s="14"/>
      <c r="G19" s="14"/>
      <c r="H19" s="14"/>
      <c r="I19" s="14"/>
      <c r="J19" s="14" t="s">
        <v>16</v>
      </c>
      <c r="K19" s="14"/>
      <c r="L19" s="14"/>
      <c r="M19" s="14"/>
      <c r="N19" s="14"/>
      <c r="O19" s="14"/>
      <c r="P19" s="14" t="s">
        <v>16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2:43" ht="19.5" thickBot="1" thickTop="1"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2:10" ht="18.75" thickTop="1">
      <c r="B21" s="9" t="s">
        <v>21</v>
      </c>
      <c r="J21" s="9" t="s">
        <v>16</v>
      </c>
    </row>
  </sheetData>
  <mergeCells count="4">
    <mergeCell ref="B1:F1"/>
    <mergeCell ref="B2:B3"/>
    <mergeCell ref="C2:T2"/>
    <mergeCell ref="U2:A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2010-09-20T19:11:09Z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